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leon\Desktop\2021\Informes\Publicacion Pagina WEB\"/>
    </mc:Choice>
  </mc:AlternateContent>
  <xr:revisionPtr revIDLastSave="0" documentId="13_ncr:1_{AC3D8413-E632-45CB-B741-9A243F365A45}" xr6:coauthVersionLast="47" xr6:coauthVersionMax="47" xr10:uidLastSave="{00000000-0000-0000-0000-000000000000}"/>
  <bookViews>
    <workbookView xWindow="-120" yWindow="-120" windowWidth="20730" windowHeight="11160" xr2:uid="{7D56409B-8FAC-44B6-922F-F0741AE55F17}"/>
  </bookViews>
  <sheets>
    <sheet name="Contratos" sheetId="1" r:id="rId1"/>
    <sheet name="Convenio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Contratos!$A$2:$AN$19</definedName>
    <definedName name="_xlnm._FilterDatabase" localSheetId="1" hidden="1">Convenio!$A$1:$M$2</definedName>
    <definedName name="A" localSheetId="1">#REF!</definedName>
    <definedName name="A">[1]INFORMACION!$C$4:$C$7</definedName>
    <definedName name="aaaa" localSheetId="1">[3]Hoja1!#REF!</definedName>
    <definedName name="aaaa">[3]Hoja1!#REF!</definedName>
    <definedName name="ABO">[1]INFORMACION!$O$4:$O$14</definedName>
    <definedName name="AD">[1]INFORMACION!$AB$4:$AB$14</definedName>
    <definedName name="_xlnm.Print_Area" localSheetId="0">Contratos!$G$2:$N$2</definedName>
    <definedName name="AREAS" localSheetId="1">#REF!</definedName>
    <definedName name="AREAS">[1]INFORMACION!$T$4:$T$28</definedName>
    <definedName name="AS">[1]INFORMACION!$X$4:$X$14</definedName>
    <definedName name="B" localSheetId="1">#REF!</definedName>
    <definedName name="B">[1]INFORMACION!$D$4:$D$14</definedName>
    <definedName name="base" localSheetId="1">[3]Hoja1!#REF!</definedName>
    <definedName name="base">[3]Hoja1!#REF!</definedName>
    <definedName name="CC" localSheetId="1">#REF!</definedName>
    <definedName name="CC">[1]INFORMACION!$F$4:$F$30</definedName>
    <definedName name="CLASE">[4]INFORMACION!$M$4:$M$6</definedName>
    <definedName name="D" localSheetId="1">#REF!</definedName>
    <definedName name="D">[1]INFORMACION!$G$4:$G$6</definedName>
    <definedName name="E">#REF!</definedName>
    <definedName name="ES">#REF!</definedName>
    <definedName name="EST" localSheetId="1">[5]INFORMACION!$M$4:$M$8</definedName>
    <definedName name="EST">[1]INFORMACION!$R$3:$R$8</definedName>
    <definedName name="FF" localSheetId="1">[6]INFORMACION!$A$4:$A$23</definedName>
    <definedName name="FF">[1]INFORMACION!$B$4:$B$34</definedName>
    <definedName name="FG" localSheetId="1">[4]INFORMACION!$H$4:$H$57</definedName>
    <definedName name="FG">[1]INFORMACION!$I$4:$I$57</definedName>
    <definedName name="frmMainForm_tblFormContainer_trContentRow_tdLeftColumn_divViewProfilePerspective_tblProfileDetails_trIsGroupContentRow_tdTitleCell_rptIsGroupRepeater_rpteIsGroupConditionalElements_lnkIsGroupConditionalSpan_0" localSheetId="0">Contratos!#REF!</definedName>
    <definedName name="frmMainForm_tblFormContainer_trContentRow_tdLeftColumn_divViewProfilePerspective_tblProfileDetails_trIsGroupContentRow_tdTitleCell_rptIsGroupRepeater_rpteIsGroupConditionalElements_lnkIsGroupConditionalSpan_1" localSheetId="0">Contratos!#REF!</definedName>
    <definedName name="frmMainForm_tblFormContainer_trContentRow_tdLeftColumn_divViewProfilePerspective_tblProfileDetails_trIsGroupContentRow_tdTitleCell_rptIsGroupRepeater_rpteIsGroupConditionalElements_lnkIsGroupConditionalSpan_2" localSheetId="0">Contratos!#REF!</definedName>
    <definedName name="MOD">[1]INFORMACION!$AF$4:$AF$14</definedName>
    <definedName name="NB" localSheetId="1">[4]INFORMACION!$D$4:$D$6</definedName>
    <definedName name="NB">[1]INFORMACION!$E$4:$E$6</definedName>
    <definedName name="PRO">[1]INFORMACION!$AD$4:$AD$14</definedName>
    <definedName name="TG" localSheetId="1">[4]INFORMACION!$K$4:$K$9</definedName>
    <definedName name="TG">[1]INFORMACION!$L$4:$L$9</definedName>
    <definedName name="TI" localSheetId="1">[4]INFORMACION!$I$4:$I$8</definedName>
    <definedName name="TI">[1]INFORMACION!$J$4:$J$8</definedName>
    <definedName name="_xlnm.Print_Titles" localSheetId="0">Contratos!$1:$2</definedName>
    <definedName name="TS" localSheetId="1">[4]INFORMACION!$J$4:$J$6</definedName>
    <definedName name="TS">[1]INFORMACION!$V$4:$V$6</definedName>
    <definedName name="VIG">[1]INFORMACION!$Z$4:$Z$8</definedName>
    <definedName name="x__Hlk59181353" localSheetId="0">Contratos!#REF!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<sst xmlns="http://schemas.openxmlformats.org/spreadsheetml/2006/main" count="446" uniqueCount="146">
  <si>
    <t>PRORROGAS - MODIFICACIONES</t>
  </si>
  <si>
    <t>ADICIONES</t>
  </si>
  <si>
    <t>ITEM</t>
  </si>
  <si>
    <t>SUPERVISIÓN</t>
  </si>
  <si>
    <t>SUPERVISIÓN COMPARTIDA</t>
  </si>
  <si>
    <t>Modalidad de Contratacion</t>
  </si>
  <si>
    <t>NÚMERO DE PROCESO</t>
  </si>
  <si>
    <t>CLASE DE CONTRATO</t>
  </si>
  <si>
    <t>No.
CONTRATO</t>
  </si>
  <si>
    <t>AÑO</t>
  </si>
  <si>
    <t># TIPO DE IDENTIFICACIÓN</t>
  </si>
  <si>
    <t>DÍGITO DE VERIFICACIÓN (NIT o RUT)</t>
  </si>
  <si>
    <t>NATURALEZA DEL CONTRATISTA:</t>
  </si>
  <si>
    <t>CONTRATISTA</t>
  </si>
  <si>
    <t>OBJETO CONTRATO</t>
  </si>
  <si>
    <t>FECHA SUSCRIPCION</t>
  </si>
  <si>
    <t>PLAZO CONTRATO</t>
  </si>
  <si>
    <t>VALOR INICIAL CONTRATO</t>
  </si>
  <si>
    <t>PRORROGAS</t>
  </si>
  <si>
    <t>MODIFICACIONES</t>
  </si>
  <si>
    <t>Otrosí 1</t>
  </si>
  <si>
    <t>Otrosí 2</t>
  </si>
  <si>
    <t>Otrosí 3</t>
  </si>
  <si>
    <t>Otrosí 4</t>
  </si>
  <si>
    <t>Otrosí 5</t>
  </si>
  <si>
    <t>Otrosí 6</t>
  </si>
  <si>
    <t>Otrosí 7</t>
  </si>
  <si>
    <t>Otrosí 8</t>
  </si>
  <si>
    <t>Otrosí 9</t>
  </si>
  <si>
    <t>Otrosí 10</t>
  </si>
  <si>
    <t>FECHA TERMINACIÓN PRORROGA</t>
  </si>
  <si>
    <t>ADICIÓN 1</t>
  </si>
  <si>
    <t>ADICIÓN 2</t>
  </si>
  <si>
    <t>ADICIÓN 3</t>
  </si>
  <si>
    <t>ADICIÓN 4</t>
  </si>
  <si>
    <t>ADICIÓN 5</t>
  </si>
  <si>
    <t>ADICIÓN 6</t>
  </si>
  <si>
    <t>ADICIÓN 7</t>
  </si>
  <si>
    <t>ADICIÓN 8</t>
  </si>
  <si>
    <t>ADICIÓN 9</t>
  </si>
  <si>
    <t>ADICIÓN 10</t>
  </si>
  <si>
    <t>ESTADO</t>
  </si>
  <si>
    <t>NO APLICA</t>
  </si>
  <si>
    <t>N/A</t>
  </si>
  <si>
    <t>6 MESES</t>
  </si>
  <si>
    <t>DIVISIÓN ADMINISTRATIVA</t>
  </si>
  <si>
    <t>12 MESES</t>
  </si>
  <si>
    <t>SECRETARIA GENERAL</t>
  </si>
  <si>
    <t>DIVISIÓN DE GESTIÓN HUMANA</t>
  </si>
  <si>
    <t>2 ARRENDAMIENTO y/o ADQUISICIÓN DE INMUEBLES</t>
  </si>
  <si>
    <t>11 N/A</t>
  </si>
  <si>
    <t>1 PERSONA NATURAL</t>
  </si>
  <si>
    <t>2 MESES</t>
  </si>
  <si>
    <t>OFICINA COMERCIAL Y MERCADEO</t>
  </si>
  <si>
    <t>OFICINA INFORMÁTICA</t>
  </si>
  <si>
    <t>23 PRESTACIÓN DE SERVICIOS</t>
  </si>
  <si>
    <t>1 DV 0</t>
  </si>
  <si>
    <t>EN EJECUCION</t>
  </si>
  <si>
    <t>VICEPRESIDENCIA DE RIESGO</t>
  </si>
  <si>
    <t>10 DV 9</t>
  </si>
  <si>
    <t>2 PERSONA JURÍDICA</t>
  </si>
  <si>
    <t>CONTRATACIÓN DIRECTA</t>
  </si>
  <si>
    <t>6 DV 5</t>
  </si>
  <si>
    <t>8 DV 7</t>
  </si>
  <si>
    <t>10 MESES</t>
  </si>
  <si>
    <t>45 DIAS</t>
  </si>
  <si>
    <t>VICEPRESIDENCIA DE CRÉDITO Y CESANTÍAS</t>
  </si>
  <si>
    <t>2 DV 1</t>
  </si>
  <si>
    <t>30 OTROS</t>
  </si>
  <si>
    <t>DIVISIÓN DE CONTABILIDAD</t>
  </si>
  <si>
    <t>3 DV 2</t>
  </si>
  <si>
    <t>DIVISION ADMINISTRATIVA</t>
  </si>
  <si>
    <t>7 DV 6</t>
  </si>
  <si>
    <t>36 MESES</t>
  </si>
  <si>
    <t>7 COMPRAVENTA y/o SUMINISTRO</t>
  </si>
  <si>
    <t>15 DIAS</t>
  </si>
  <si>
    <t>9 CONSULTORÍA</t>
  </si>
  <si>
    <t>XSYSTEM LTDA</t>
  </si>
  <si>
    <t>INFORMÁTICA &amp; TECNOLOGÍA STEFANINI S.A.</t>
  </si>
  <si>
    <t>ALANSOFTWARE SAS</t>
  </si>
  <si>
    <t>KPMG ADVISORY, TAX &amp; LEGAL S.A.S.</t>
  </si>
  <si>
    <t>SECURID S.A.S.</t>
  </si>
  <si>
    <t>PEOPLE GROWTH SAS</t>
  </si>
  <si>
    <t>SERVICIOS PROFESIONALES, COMO MIEMBRO INDEPENDIENTE DEL COMITÉ DE ACTIVOS, PASIVOS E INVERSIONES DEL FNA PARA EL CUMPLIMIENTO DE LAS OBLIGACIONES DE DICHO CUERPO COLEGIADO, O EL QUE HAGA SUS VECES.</t>
  </si>
  <si>
    <t>SUBASTA</t>
  </si>
  <si>
    <t>KRESTON RM SA</t>
  </si>
  <si>
    <t>FNA-VF-CD-139-2021</t>
  </si>
  <si>
    <t>PRESTACIÓN DE SERVICIOS PROFESIONALES PARA LA ASESORÍA, CAPACITACIÓN Y EMISIÓN DE CONCEPTOS EN MATERIA TRIBUTARIA PARA EL FNA DE ACUERDO CON LA NORMATIVIDAD VIGENTE</t>
  </si>
  <si>
    <t>FNA-SG-CD-128-2021</t>
  </si>
  <si>
    <t>INVERSIONES MANUEL ROMERO S.A.S.</t>
  </si>
  <si>
    <t>SUMINISTRO DE ELECTRODOMÉSTICOS Y EQUIPOS QUE SE REQUIERAN PARA OPTIMIZAR EL BIENESTAR SOCIAL DE LOS EMPLEADOS, COLABORADORES Y USUARIOS DEL FNA PARA EL FORTALECIMIENTO Y MEJORAMIENTO DE LAS CONDICIONES EN LA INFRAESTRUCTURA DEL FNA</t>
  </si>
  <si>
    <t>FNA-VCC-SB-019-2021</t>
  </si>
  <si>
    <t>GESVALT LATAM SAS</t>
  </si>
  <si>
    <t>REALIZAR LOS AVALÚOS A LOS INMUEBLES CON LOS QUE LOS AFILIADOS
GARANTIZARON O GARANTIZARÁN LOS CRÉDITOS APROBADOS POR EL FNA DENTRO DEL
PROCESO DE LEGALIZACIÓN</t>
  </si>
  <si>
    <t>FNA-SG-CD-148-2021</t>
  </si>
  <si>
    <t>MULTISERVICIO TECNICARS ASOCIADOS SAS</t>
  </si>
  <si>
    <t>PRESTAR EL SERVICIO DE MANTENIMIENTO PREVENTIVO Y CORRECTIVO PARA LOS VEHÍCULOS PROPIEDAD DEL FNA, CON SUMINISTRO DE REPUESTOS ORIGINALES</t>
  </si>
  <si>
    <t>FNA-SG-CD-151-2021</t>
  </si>
  <si>
    <t xml:space="preserve">JORGE ALBERTO LINARES ALARCON </t>
  </si>
  <si>
    <t xml:space="preserve"> FNA-SG-SB-018-2021</t>
  </si>
  <si>
    <t>PRESTAR LOS SERVICIOS PROFESIONALES PARA LA ASESORÍA, CAPACITACIÓN Y EMISIÓN DE CONCEPTOS EN MATERIA DE NORMAS INTERNACIONALES DE INFORMACIÓN FINANCIERA (NIIF) PARA EL FNA DE ACUERDO CON LA NORMATIVIDAD VIGENTE</t>
  </si>
  <si>
    <t>FNA-SG-SB-018-2021</t>
  </si>
  <si>
    <t>SERVICIO WEB DE AUTENTICACIÓN BIOMÉTRICA DE CONSUMIDORES FINANCIEROS DEL FNA, HACIENDO USO DEL ACCESO A LA RÉPLICA DE LA BASE DE DATOS DE BIOMETRÍA, SEGÚN EL CONVENIO FIRMADO CON LA REGISTRADURÍA NACIONAL DEL ESTADO CIVIL (RNEC).</t>
  </si>
  <si>
    <t>410 DIAS</t>
  </si>
  <si>
    <t>FNA-SG-CD-147-2021</t>
  </si>
  <si>
    <t>SOPORTE Y MANTENIMIENTO DE LA PLATAFORMA DE APRENDIZAJE E-LEARNING  ENLMS  ASÍ COMO EL SERVICIO DE DESARROLLO, PERSONALIZACIÓN, ACTUALIZACIÓN Y PRODUCCIÓN DE CONTENIDOS.</t>
  </si>
  <si>
    <t>FNA-VR-CD-158-2021</t>
  </si>
  <si>
    <t>ASOCIACIÓN COLOMBIANA DE LA INDUSTRIA
DE COBRANZA -COLCOB</t>
  </si>
  <si>
    <t>RENOVACIÓN AFILIACIÓN A LA ASOCIACIÓN COLOMBIANA DE LA INDUSTRIA DE LAS COBRANZAS COLCOB.</t>
  </si>
  <si>
    <t xml:space="preserve">FNA-SG-CD-166-2021 </t>
  </si>
  <si>
    <t>ASESORÍA Y GESTIÓN ESTRATÉGICA. SAS
AGE.SAS</t>
  </si>
  <si>
    <t>PRESTACIÓN DE SERVICIOS PROFESIONALES PARA LA ASESORÍA EN PSICOLOGÍA JURÍDICA Y FORENSE PARA LA GESTIÓN DE EVENTOS DE RIESGO DE FRAUDE Y CORRUPCIÓN GENERADOS EN EL FACTOR HUMANO</t>
  </si>
  <si>
    <t>FNA-SG-CD-160-2021</t>
  </si>
  <si>
    <t>SUMINISTRAR EL HARDWARE Y SOFTWARE PARA EL FUNCIONAMIENTO DEL SISTEMA DE ATENCIÓN A USUARIOS INFOTURNOS Y CARTELERA DIGITAL DEL FNA.</t>
  </si>
  <si>
    <t>FNA-SG-CD-164-2021</t>
  </si>
  <si>
    <t>INMOBILIARIA DE OCCIDENTE</t>
  </si>
  <si>
    <t xml:space="preserve">
ARRENDAMIENTO DEL INMUEBLE UBICADO EN LA CALLE 95 NO. 99-11 DE LA CIUDAD DE APARTADÓ (ANTIOQUIA).
</t>
  </si>
  <si>
    <t>FNA-VCC-CD-150-2021.</t>
  </si>
  <si>
    <t>AUDITAR EL PROCESO DE REPARTO NOTARIAL CONFORME A LO DISPUESTO EN LA LEY 1955 DE 2019 ARTÍCULO 86.</t>
  </si>
  <si>
    <t>FNA-SG-CD-165-2021</t>
  </si>
  <si>
    <t>PRESTACIÓN DE SERVICIOS PARA EL DESARROLLO DE COMPETENCIAS DE LIDERAZGO EJECUTIVO Y DIRECTIVO A TRAVÉS DE METODOLOGÍA COACHING, NIVEL 1 Y COACHING – MENTORING EN COMPETENCIAS ESPECÍFICAS DE LIDERAZGO, NIVEL 2.</t>
  </si>
  <si>
    <t>FNA-SG-CD-162-2021</t>
  </si>
  <si>
    <t>ADQUIRIR LA RENOVACIÓN DEL LICENCIAMIENTO ADOBE CREATIVE CLOUD PARA EL FONDO NACIONAL DEL AHORRO.</t>
  </si>
  <si>
    <t>FNA-SG-CD-174-2021</t>
  </si>
  <si>
    <t>NOVASEC S.A.S</t>
  </si>
  <si>
    <t>ADQUIRIR EL LICENCIAMIENTO DE UN SOFTWARE COMO SERVICIO (SAAS) QUE
PERMITA LA ADMINISTRACIÓN DE RIESGOS, CUMPLIMIENTO, GESTIÓN Y
SOPORTEPARA EL SISTEMA DE GESTIÓN DE SEGURIDAD DE LA INFORMACIÓN Y
EL SISTEMA DE ADMINISTRACIÓN DE RIESGO OPERATIVO – SARO</t>
  </si>
  <si>
    <t>FNA-VR-CD-175-2021</t>
  </si>
  <si>
    <t>RISKS INTERNATIONAL S.A.S.</t>
  </si>
  <si>
    <t>SERVICIO DE ACCESO A LA CONSULTA DE LAS BASES DE DATOS DE FUENTES DE LISTAS DE SANCIONES, LISTAS DE CONTROL, ENTIDADES ESTATALES, ORGANIZACIONES, MEDIOS DE COMUNICACIÓN, PEP’S, DE PERSONAS NATURALES Y JURÍDICAS VINCULADAS A DELITOS DE LAVADO DE ACTIVOS Y FINANCIACIÓN DEL TERRORISMO</t>
  </si>
  <si>
    <t>AUNAR ESFUERZO PARA GARANTIZAR LA ORIENTACIÓN, INFORMACION Y PRESTACIÓN DE SERVICIOS O REALIZACIÓN DE TRAMITES QUE OFRECE EL FNA EN FORMA OPORTUNA, EFICIENTE Y EFICAZ A LA CIUDADANIA QUE HACE USO DE LOS CANALES DE LA RED CADE</t>
  </si>
  <si>
    <t>899999961-9</t>
  </si>
  <si>
    <t>SECRETARIA GENERAL ALCALDIA MAYOR</t>
  </si>
  <si>
    <t>1 CONTRATO / CONVENIO INTERADMINISTRATIVO</t>
  </si>
  <si>
    <t>VALOR</t>
  </si>
  <si>
    <t>OBJETO</t>
  </si>
  <si>
    <t>CEDULA/NIT</t>
  </si>
  <si>
    <t>NOMBRE DE LA ENTIDAD</t>
  </si>
  <si>
    <t>NUMERO DE CONVENIO</t>
  </si>
  <si>
    <t>CLASE DE CONVENIO</t>
  </si>
  <si>
    <t>MODALIDAD</t>
  </si>
  <si>
    <t>SUPERVISOR</t>
  </si>
  <si>
    <t>SUPERVISOR GLOBAL</t>
  </si>
  <si>
    <t>FECHA SUSCRIPCIÓN</t>
  </si>
  <si>
    <t>FNA-SG-CV-002-2021.</t>
  </si>
  <si>
    <t>CONVENIO INTERADMINISTRATIVA</t>
  </si>
  <si>
    <t>SECRETARÍA GENERAL DE LA ALCALDÍA MAYOR DE 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</si>
</sst>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.00"/>
    <numFmt numFmtId="166" formatCode="&quot;$&quot;\ #,##0"/>
    <numFmt numFmtId="169" formatCode="_(&quot;$&quot;\ * #,##0.00_);_(&quot;$&quot;\ * \(#,##0.00\);_(&quot;$&quot;\ 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b/>
      <i/>
      <sz val="7"/>
      <name val="Arial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Arial"/>
      <family val="2"/>
    </font>
    <font>
      <b/>
      <sz val="8"/>
      <name val="Calibri"/>
      <family val="2"/>
      <scheme val="minor"/>
    </font>
    <font>
      <u/>
      <sz val="10"/>
      <color indexed="12"/>
      <name val="Arial"/>
      <family val="2"/>
    </font>
    <font>
      <b/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5" tint="-0.24994659260841701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ck">
        <color theme="5" tint="-0.24994659260841701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169" fontId="1" fillId="0" borderId="0" applyFont="0" applyFill="0" applyBorder="0" applyAlignment="0" applyProtection="0"/>
    <xf numFmtId="0" fontId="4" fillId="0" borderId="0"/>
    <xf numFmtId="16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63">
    <xf numFmtId="0" fontId="0" fillId="0" borderId="0" xfId="0"/>
    <xf numFmtId="0" fontId="5" fillId="2" borderId="0" xfId="1" applyFont="1" applyFill="1" applyAlignment="1" applyProtection="1">
      <alignment vertical="center" wrapText="1"/>
      <protection locked="0"/>
    </xf>
    <xf numFmtId="0" fontId="5" fillId="2" borderId="2" xfId="1" applyFont="1" applyFill="1" applyBorder="1" applyAlignment="1" applyProtection="1">
      <alignment vertical="center" wrapText="1"/>
      <protection locked="0"/>
    </xf>
    <xf numFmtId="0" fontId="6" fillId="2" borderId="2" xfId="1" applyFont="1" applyFill="1" applyBorder="1" applyAlignment="1" applyProtection="1">
      <alignment vertical="center" wrapText="1"/>
      <protection locked="0"/>
    </xf>
    <xf numFmtId="0" fontId="5" fillId="2" borderId="3" xfId="1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5" borderId="5" xfId="1" applyFont="1" applyFill="1" applyBorder="1" applyAlignment="1" applyProtection="1">
      <alignment horizontal="center" vertical="center" textRotation="90" wrapText="1"/>
      <protection locked="0"/>
    </xf>
    <xf numFmtId="0" fontId="7" fillId="5" borderId="5" xfId="1" applyFont="1" applyFill="1" applyBorder="1" applyAlignment="1" applyProtection="1">
      <alignment horizontal="center" vertical="center" wrapText="1"/>
      <protection locked="0"/>
    </xf>
    <xf numFmtId="0" fontId="9" fillId="5" borderId="5" xfId="1" applyFont="1" applyFill="1" applyBorder="1" applyAlignment="1" applyProtection="1">
      <alignment horizontal="center" vertical="center" wrapText="1"/>
      <protection locked="0"/>
    </xf>
    <xf numFmtId="0" fontId="10" fillId="5" borderId="5" xfId="1" applyFont="1" applyFill="1" applyBorder="1" applyAlignment="1" applyProtection="1">
      <alignment horizontal="center" vertical="center" wrapText="1"/>
      <protection locked="0"/>
    </xf>
    <xf numFmtId="14" fontId="7" fillId="5" borderId="5" xfId="1" applyNumberFormat="1" applyFont="1" applyFill="1" applyBorder="1" applyAlignment="1" applyProtection="1">
      <alignment horizontal="center" vertical="center" wrapText="1"/>
      <protection locked="0"/>
    </xf>
    <xf numFmtId="164" fontId="7" fillId="5" borderId="5" xfId="2" applyNumberFormat="1" applyFont="1" applyFill="1" applyBorder="1" applyAlignment="1" applyProtection="1">
      <alignment horizontal="center" vertical="center" wrapText="1"/>
      <protection locked="0"/>
    </xf>
    <xf numFmtId="164" fontId="7" fillId="5" borderId="7" xfId="2" applyNumberFormat="1" applyFont="1" applyFill="1" applyBorder="1" applyAlignment="1" applyProtection="1">
      <alignment horizontal="center" vertical="center" wrapText="1"/>
      <protection locked="0"/>
    </xf>
    <xf numFmtId="164" fontId="7" fillId="5" borderId="8" xfId="2" applyNumberFormat="1" applyFont="1" applyFill="1" applyBorder="1" applyAlignment="1" applyProtection="1">
      <alignment horizontal="center" vertical="center" wrapText="1"/>
      <protection locked="0"/>
    </xf>
    <xf numFmtId="0" fontId="11" fillId="5" borderId="4" xfId="0" applyFont="1" applyFill="1" applyBorder="1" applyAlignment="1" applyProtection="1">
      <alignment horizontal="center" vertical="center" wrapText="1"/>
      <protection locked="0"/>
    </xf>
    <xf numFmtId="0" fontId="11" fillId="5" borderId="5" xfId="0" applyFont="1" applyFill="1" applyBorder="1" applyAlignment="1" applyProtection="1">
      <alignment horizontal="center" vertical="center" wrapText="1"/>
      <protection locked="0"/>
    </xf>
    <xf numFmtId="1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3" fillId="6" borderId="5" xfId="1" applyFont="1" applyFill="1" applyBorder="1" applyAlignment="1" applyProtection="1">
      <alignment horizontal="center" vertical="center"/>
      <protection locked="0"/>
    </xf>
    <xf numFmtId="0" fontId="12" fillId="6" borderId="5" xfId="1" applyFont="1" applyFill="1" applyBorder="1" applyAlignment="1" applyProtection="1">
      <alignment horizontal="center" vertical="center" wrapText="1"/>
      <protection locked="0"/>
    </xf>
    <xf numFmtId="0" fontId="12" fillId="6" borderId="5" xfId="3" applyFont="1" applyFill="1" applyBorder="1" applyAlignment="1" applyProtection="1">
      <alignment horizontal="center" vertical="center" wrapText="1"/>
      <protection locked="0"/>
    </xf>
    <xf numFmtId="0" fontId="15" fillId="6" borderId="5" xfId="1" applyFont="1" applyFill="1" applyBorder="1" applyAlignment="1" applyProtection="1">
      <alignment horizontal="center" vertical="center" wrapText="1"/>
      <protection hidden="1"/>
    </xf>
    <xf numFmtId="0" fontId="16" fillId="6" borderId="5" xfId="0" applyFont="1" applyFill="1" applyBorder="1" applyAlignment="1">
      <alignment horizontal="justify" vertical="center" wrapText="1"/>
    </xf>
    <xf numFmtId="14" fontId="12" fillId="6" borderId="5" xfId="1" applyNumberFormat="1" applyFont="1" applyFill="1" applyBorder="1" applyAlignment="1" applyProtection="1">
      <alignment horizontal="center" vertical="center" wrapText="1"/>
      <protection locked="0"/>
    </xf>
    <xf numFmtId="166" fontId="12" fillId="6" borderId="5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2" fillId="6" borderId="5" xfId="1" applyFont="1" applyFill="1" applyBorder="1" applyAlignment="1" applyProtection="1">
      <alignment horizontal="center" vertical="center" wrapText="1"/>
      <protection hidden="1"/>
    </xf>
    <xf numFmtId="0" fontId="19" fillId="6" borderId="5" xfId="0" applyFont="1" applyFill="1" applyBorder="1" applyAlignment="1">
      <alignment horizontal="center" vertical="center" wrapText="1"/>
    </xf>
    <xf numFmtId="0" fontId="12" fillId="6" borderId="5" xfId="5" applyFont="1" applyFill="1" applyBorder="1" applyAlignment="1">
      <alignment horizontal="center" vertical="center" wrapText="1"/>
    </xf>
    <xf numFmtId="14" fontId="8" fillId="6" borderId="5" xfId="0" applyNumberFormat="1" applyFont="1" applyFill="1" applyBorder="1" applyAlignment="1">
      <alignment horizontal="center" vertical="center" wrapText="1"/>
    </xf>
    <xf numFmtId="14" fontId="12" fillId="6" borderId="5" xfId="1" applyNumberFormat="1" applyFont="1" applyFill="1" applyBorder="1" applyAlignment="1" applyProtection="1">
      <alignment horizontal="center" vertical="center" wrapText="1"/>
      <protection hidden="1"/>
    </xf>
    <xf numFmtId="166" fontId="20" fillId="6" borderId="5" xfId="0" applyNumberFormat="1" applyFont="1" applyFill="1" applyBorder="1" applyAlignment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Protection="1"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6" fillId="0" borderId="0" xfId="0" applyFont="1" applyAlignment="1" applyProtection="1">
      <alignment wrapText="1"/>
      <protection locked="0"/>
    </xf>
    <xf numFmtId="14" fontId="22" fillId="0" borderId="0" xfId="0" applyNumberFormat="1" applyFont="1" applyAlignment="1" applyProtection="1">
      <alignment horizontal="center" vertical="center" wrapText="1"/>
      <protection locked="0"/>
    </xf>
    <xf numFmtId="166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4" fillId="0" borderId="0" xfId="1"/>
    <xf numFmtId="0" fontId="12" fillId="0" borderId="0" xfId="1" applyFont="1" applyAlignment="1" applyProtection="1">
      <alignment horizontal="center" vertical="center" wrapText="1"/>
      <protection locked="0"/>
    </xf>
    <xf numFmtId="166" fontId="4" fillId="0" borderId="0" xfId="1" applyNumberFormat="1" applyAlignment="1">
      <alignment horizontal="center" vertical="center"/>
    </xf>
    <xf numFmtId="0" fontId="12" fillId="0" borderId="0" xfId="1" applyFont="1" applyAlignment="1">
      <alignment horizontal="justify"/>
    </xf>
    <xf numFmtId="0" fontId="24" fillId="0" borderId="0" xfId="1" applyFont="1"/>
    <xf numFmtId="0" fontId="4" fillId="0" borderId="0" xfId="1" applyAlignment="1">
      <alignment horizontal="center" vertical="center"/>
    </xf>
    <xf numFmtId="166" fontId="12" fillId="6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5" xfId="1" applyFont="1" applyFill="1" applyBorder="1" applyAlignment="1" applyProtection="1">
      <alignment horizontal="left" vertical="center" wrapText="1"/>
      <protection hidden="1"/>
    </xf>
    <xf numFmtId="0" fontId="17" fillId="6" borderId="5" xfId="1" applyFont="1" applyFill="1" applyBorder="1" applyAlignment="1" applyProtection="1">
      <alignment horizontal="center" vertical="center" wrapText="1"/>
      <protection hidden="1"/>
    </xf>
    <xf numFmtId="0" fontId="12" fillId="6" borderId="10" xfId="1" applyFont="1" applyFill="1" applyBorder="1" applyAlignment="1" applyProtection="1">
      <alignment horizontal="center" vertical="center" wrapText="1"/>
      <protection hidden="1"/>
    </xf>
    <xf numFmtId="9" fontId="7" fillId="5" borderId="9" xfId="2" applyFont="1" applyFill="1" applyBorder="1" applyAlignment="1" applyProtection="1">
      <alignment horizontal="center" vertical="center" wrapText="1"/>
    </xf>
    <xf numFmtId="166" fontId="7" fillId="5" borderId="9" xfId="5" applyNumberFormat="1" applyFont="1" applyFill="1" applyBorder="1" applyAlignment="1" applyProtection="1">
      <alignment horizontal="center" vertical="center" wrapText="1"/>
      <protection hidden="1"/>
    </xf>
    <xf numFmtId="14" fontId="7" fillId="5" borderId="9" xfId="5" applyNumberFormat="1" applyFont="1" applyFill="1" applyBorder="1" applyAlignment="1" applyProtection="1">
      <alignment horizontal="center" vertical="center" wrapText="1"/>
      <protection hidden="1"/>
    </xf>
    <xf numFmtId="0" fontId="7" fillId="5" borderId="9" xfId="5" applyFont="1" applyFill="1" applyBorder="1" applyAlignment="1" applyProtection="1">
      <alignment horizontal="center" vertical="center" wrapText="1"/>
      <protection hidden="1"/>
    </xf>
    <xf numFmtId="0" fontId="7" fillId="5" borderId="11" xfId="5" applyFont="1" applyFill="1" applyBorder="1" applyAlignment="1" applyProtection="1">
      <alignment horizontal="center" vertical="center" textRotation="90" wrapText="1"/>
      <protection hidden="1"/>
    </xf>
  </cellXfs>
  <cellStyles count="13">
    <cellStyle name="Hipervínculo 2" xfId="10" xr:uid="{30D55259-94A6-40BD-BF1D-633953A210E6}"/>
    <cellStyle name="Moneda 2 2" xfId="6" xr:uid="{8BA9A268-5E95-41E6-8B10-BE8B4C30C96C}"/>
    <cellStyle name="Moneda 3" xfId="8" xr:uid="{71103ACD-BFB3-48DC-B448-42B39A7ADF65}"/>
    <cellStyle name="Normal" xfId="0" builtinId="0"/>
    <cellStyle name="Normal 2" xfId="1" xr:uid="{4642C14C-3ADD-425E-8C81-02F5382882D5}"/>
    <cellStyle name="Normal 2 2" xfId="5" xr:uid="{B24ECC5D-990E-419A-95F2-CA7331EF6327}"/>
    <cellStyle name="Normal 2 2 2" xfId="7" xr:uid="{53B38E79-F7C3-4230-B29B-A1E0967877F9}"/>
    <cellStyle name="Normal 2 2 2 2 2" xfId="9" xr:uid="{7EB63E90-C67D-41B3-AA74-DA8687A97F35}"/>
    <cellStyle name="Normal 2 5" xfId="12" xr:uid="{AC4B168E-3B8D-4A89-8B84-C2866755C58E}"/>
    <cellStyle name="Normal 2 6" xfId="11" xr:uid="{F905E11E-73E1-42BA-9DF0-265C019093BF}"/>
    <cellStyle name="Normal 3" xfId="3" xr:uid="{73B6718A-C171-482D-8A36-F12C5D587E1C}"/>
    <cellStyle name="Normal 5" xfId="4" xr:uid="{343FEA3D-3983-4ABF-91AC-D409225FBE5B}"/>
    <cellStyle name="Porcentaje 2" xfId="2" xr:uid="{684CA5A2-7DD2-467C-A327-64AA5DD3CDA3}"/>
  </cellStyles>
  <dxfs count="13">
    <dxf>
      <font>
        <color rgb="FFC00000"/>
      </font>
    </dxf>
    <dxf>
      <font>
        <color rgb="FFFA0000"/>
      </font>
    </dxf>
    <dxf>
      <font>
        <color rgb="FFFA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eon/Desktop/BD%20Contrataci&#243;n%202021/Base%20de%20Datos%20Informes%20Contrataci&#243;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eon/Desktop/BD%20Contrataci&#243;n%202021/Base%20Datos%20Convenios%202010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AppData\Local\Microsoft\Windows\Temporary%20Internet%20Files\Content.Outlook\42JJLUQ2\Bases%20de%20Datos%20Contratacion%20FNA-DA-2010-2011-2012-2013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Desktop\Bases%20Contratacion%20Gabriel%202016\Base%20Convenios%202016\BASE%20DATOS%20CONVENIOS_A&#209;O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Desktop\Control%20y%20Seguimiento%20Carpetas%20Contractuales%20Vigencia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Desktop\Bases%20Contratacion%20Gabriel%202016\Base%20Convenios%20Interventoria%202016\BASE%20DATOS%20CONV.%20INTERVENTORIA_A&#209;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INFORME LIQUIDACIONES"/>
      <sheetName val="Informe Por Liquidar-En Liqui"/>
      <sheetName val="Informe de Gestion"/>
      <sheetName val="Sub estado en liquidación"/>
      <sheetName val="DINAMICAS ESTADO PROCESOS"/>
      <sheetName val="ESTADOS POR AÑO"/>
      <sheetName val="ContratosXVencer"/>
      <sheetName val="Estadistica_ESTADO POR AÑO"/>
      <sheetName val="Estado Supervisores"/>
    </sheetNames>
    <sheetDataSet>
      <sheetData sheetId="0">
        <row r="3">
          <cell r="R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 t="str">
            <v>PRESIDENCIA</v>
          </cell>
          <cell r="G4" t="str">
            <v>PRESIDENCIA</v>
          </cell>
          <cell r="I4" t="str">
            <v>1 SERIEDAD DE LA OFERTA</v>
          </cell>
          <cell r="J4" t="str">
            <v>1 NIT</v>
          </cell>
          <cell r="L4" t="str">
            <v>1 PÓLIZA</v>
          </cell>
          <cell r="O4" t="str">
            <v>SERGIO PINO</v>
          </cell>
          <cell r="R4" t="str">
            <v>Firma Supervisor</v>
          </cell>
          <cell r="T4" t="str">
            <v>PRESIDENCIA</v>
          </cell>
          <cell r="V4" t="str">
            <v>1 INTERVENTOR</v>
          </cell>
          <cell r="X4" t="str">
            <v>Actualizado 1</v>
          </cell>
          <cell r="Z4" t="str">
            <v>VIGENCIA 2018</v>
          </cell>
          <cell r="AB4" t="str">
            <v>ADICION 1</v>
          </cell>
          <cell r="AD4" t="str">
            <v>PRORROGA 1</v>
          </cell>
          <cell r="AF4" t="str">
            <v>MODIFICACION 1</v>
          </cell>
        </row>
        <row r="5">
          <cell r="B5" t="str">
            <v>2 ARRENDAMIENTO y/o ADQUISICIÓN DE INMUEBLES</v>
          </cell>
          <cell r="C5" t="str">
            <v>CONVOCATORIA PUBLICA ABREVIADA</v>
          </cell>
          <cell r="D5" t="str">
            <v>2 DV 1</v>
          </cell>
          <cell r="E5" t="str">
            <v>2 PERSONA JURÍDICA</v>
          </cell>
          <cell r="F5" t="str">
            <v>DIVISIÓN ADMINISTRATIVA</v>
          </cell>
          <cell r="G5" t="str">
            <v>SECRETARIA GENERAL</v>
          </cell>
          <cell r="I5" t="str">
            <v>2 CUMPLIMIENTO</v>
          </cell>
          <cell r="J5" t="str">
            <v>2 RUT - REGISTRO ÚNICO TRIBUTARIO</v>
          </cell>
          <cell r="L5" t="str">
            <v>2 FIDUCIA MERCANTIL EN GARANTÍA</v>
          </cell>
          <cell r="O5" t="str">
            <v>RUBY ESPERANZA ARIAS CASTRO</v>
          </cell>
          <cell r="R5" t="str">
            <v>Firma Ordenador</v>
          </cell>
          <cell r="T5" t="str">
            <v>DIVISIÓN ADMINISTRATIVA</v>
          </cell>
          <cell r="V5" t="str">
            <v>2 SUPERVISOR</v>
          </cell>
          <cell r="X5" t="str">
            <v>Actualizado 2</v>
          </cell>
          <cell r="Z5" t="str">
            <v>VIGENCIA 2019</v>
          </cell>
          <cell r="AB5" t="str">
            <v>ADICION 2</v>
          </cell>
          <cell r="AD5" t="str">
            <v>PRORROGA 2</v>
          </cell>
          <cell r="AF5" t="str">
            <v>MODIFICACION 2</v>
          </cell>
        </row>
        <row r="6">
          <cell r="B6" t="str">
            <v>3 CESIÓN DE CRÉDITOS</v>
          </cell>
          <cell r="C6" t="str">
            <v>CONVOCATORIA POR MERITOS</v>
          </cell>
          <cell r="D6" t="str">
            <v>3 DV 2</v>
          </cell>
          <cell r="E6" t="str">
            <v>3 P JURÍDICA - UNIÓN TEMPORAL o CONSORCIO</v>
          </cell>
          <cell r="F6" t="str">
            <v>DIVISIÓN COMERCIAL</v>
          </cell>
          <cell r="G6" t="str">
            <v>N/A</v>
          </cell>
          <cell r="I6" t="str">
            <v>3 ESTABILIDAD_CALIDAD DE LA OBRA</v>
          </cell>
          <cell r="J6" t="str">
            <v>3 CÉDULA DE CIUDADANÍA</v>
          </cell>
          <cell r="L6" t="str">
            <v>3 GARANTÍAS BANCARIAS A PRIMER REQUERIMIENTO</v>
          </cell>
          <cell r="O6" t="str">
            <v>JEFERSON VANEGAS RESTREPO</v>
          </cell>
          <cell r="R6" t="str">
            <v>Firma Supervisor</v>
          </cell>
          <cell r="T6" t="str">
            <v>DIVISIÓN COMERCIAL</v>
          </cell>
          <cell r="V6" t="str">
            <v>3 INTERVENTOR y SUPERVISOR</v>
          </cell>
          <cell r="X6" t="str">
            <v>Actualizado 3</v>
          </cell>
          <cell r="Z6" t="str">
            <v>VIGENCIA 2020</v>
          </cell>
          <cell r="AB6" t="str">
            <v>ADICION 3</v>
          </cell>
          <cell r="AD6" t="str">
            <v>PRORROGA 3</v>
          </cell>
          <cell r="AF6" t="str">
            <v>MODIFICACION 3</v>
          </cell>
        </row>
        <row r="7">
          <cell r="B7" t="str">
            <v>4 COMISION</v>
          </cell>
          <cell r="C7" t="str">
            <v>CONTRATACIÓN DIRECTA</v>
          </cell>
          <cell r="D7" t="str">
            <v>4 DV 3</v>
          </cell>
          <cell r="F7" t="str">
            <v xml:space="preserve">DIVISIÓN DE AFILIADOS Y ENTIDADES </v>
          </cell>
          <cell r="I7" t="str">
            <v>4 PAGO DE SALARIOS_PRESTACIONES SOCIALES LEGALES</v>
          </cell>
          <cell r="J7" t="str">
            <v>4 CÉDULA DE EXTRANJERÍA</v>
          </cell>
          <cell r="L7" t="str">
            <v>4 ENDOSO EN GARANTÍA DE TÍTULOS VALORES</v>
          </cell>
          <cell r="O7" t="str">
            <v>CLARA MILENA MARTINEZ RAIRAN</v>
          </cell>
          <cell r="R7" t="str">
            <v>Revisión Secretaria General</v>
          </cell>
          <cell r="T7" t="str">
            <v xml:space="preserve">DIVISIÓN DE AFILIADOS Y ENTIDADES </v>
          </cell>
          <cell r="X7" t="str">
            <v>Actualizado 4</v>
          </cell>
          <cell r="Z7" t="str">
            <v>VIGENCIA 2021</v>
          </cell>
          <cell r="AB7" t="str">
            <v>ADICION 4</v>
          </cell>
          <cell r="AD7" t="str">
            <v>PRORROGA 4</v>
          </cell>
          <cell r="AF7" t="str">
            <v>MODIFICACION 4</v>
          </cell>
        </row>
        <row r="8">
          <cell r="B8" t="str">
            <v>5 COMODATO</v>
          </cell>
          <cell r="D8" t="str">
            <v>5 DV 4</v>
          </cell>
          <cell r="F8" t="str">
            <v>DIVISIÓN DE CARTERA</v>
          </cell>
          <cell r="I8" t="str">
            <v>5 RESPONSABILIDAD EXTRACONTRACTUAL</v>
          </cell>
          <cell r="J8" t="str">
            <v>5 NO SE DILIGENCIA INFORMACIÓN PARA ESTE FORMULARIO EN ESTE PERÍODO DE REPORTE</v>
          </cell>
          <cell r="L8" t="str">
            <v>5 DEPÓSITO DE DINERO EN GARANTÍA</v>
          </cell>
          <cell r="O8" t="str">
            <v>MARIA CRISTINA PRIETO ARIAS</v>
          </cell>
          <cell r="T8" t="str">
            <v>DIVISIÓN DE CARTERA</v>
          </cell>
          <cell r="X8" t="str">
            <v>Actualizado 5</v>
          </cell>
          <cell r="Z8" t="str">
            <v>VIGENCIA 2022</v>
          </cell>
          <cell r="AB8" t="str">
            <v>ADICION 5</v>
          </cell>
          <cell r="AD8" t="str">
            <v>PRORROGA 5</v>
          </cell>
          <cell r="AF8" t="str">
            <v>MODIFICACION 5</v>
          </cell>
        </row>
        <row r="9">
          <cell r="B9" t="str">
            <v>6 COMPRAVENTA MERCANTIL</v>
          </cell>
          <cell r="D9" t="str">
            <v>6 DV 5</v>
          </cell>
          <cell r="F9" t="str">
            <v>DIVISIÓN DE CESANTÍAS</v>
          </cell>
          <cell r="I9" t="str">
            <v>6 BUEN MANEJO_CORRECTA INVERSIÓN DEL ANTICIPO</v>
          </cell>
          <cell r="L9" t="str">
            <v>6 NO CONSTITUYÓ GARANTÍAS</v>
          </cell>
          <cell r="O9" t="str">
            <v>ELSY ESMERALDAMARTINEZ</v>
          </cell>
          <cell r="T9" t="str">
            <v>DIVISIÓN DE CESANTÍAS</v>
          </cell>
          <cell r="X9" t="str">
            <v>Actualizado 6</v>
          </cell>
          <cell r="AB9" t="str">
            <v>ADICION 6</v>
          </cell>
          <cell r="AD9" t="str">
            <v>PRORROGA 6</v>
          </cell>
          <cell r="AF9" t="str">
            <v>MODIFICACION 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DIVISIÓN DE CONTABILIDAD</v>
          </cell>
          <cell r="I10" t="str">
            <v>7 CALIDAD_CORRECTO FUNCIONAMIENTO DE LOS BIENES SUMISTRADOS</v>
          </cell>
          <cell r="O10" t="str">
            <v>ANDRES FORERO FORERO</v>
          </cell>
          <cell r="T10" t="str">
            <v>DIVISIÓN DE CONTABILIDAD</v>
          </cell>
          <cell r="X10" t="str">
            <v>Actualizado 7</v>
          </cell>
          <cell r="AB10" t="str">
            <v>ADICION 7</v>
          </cell>
          <cell r="AD10" t="str">
            <v>PRORROGA 7</v>
          </cell>
          <cell r="AF10" t="str">
            <v>MODIFICACION 7</v>
          </cell>
        </row>
        <row r="11">
          <cell r="B11" t="str">
            <v>8 CONCESIÓN</v>
          </cell>
          <cell r="D11" t="str">
            <v>8 DV 7</v>
          </cell>
          <cell r="F11" t="str">
            <v>DIVISIÓN DE CRÉDITO</v>
          </cell>
          <cell r="I11" t="str">
            <v>8 CALIDAD DL SERVICIO</v>
          </cell>
          <cell r="T11" t="str">
            <v>DIVISIÓN DE CRÉDITO</v>
          </cell>
          <cell r="X11" t="str">
            <v>Actualizado 8</v>
          </cell>
          <cell r="AB11" t="str">
            <v>ADICION 8</v>
          </cell>
          <cell r="AD11" t="str">
            <v>PRORROGA 8</v>
          </cell>
          <cell r="AF11" t="str">
            <v>MODIFICACION 8</v>
          </cell>
        </row>
        <row r="12">
          <cell r="B12" t="str">
            <v>9 CONSULTORÍA</v>
          </cell>
          <cell r="D12" t="str">
            <v>9 DV 8</v>
          </cell>
          <cell r="F12" t="str">
            <v>DIVISIÓN DE DESARROLLO ORGANIZACIONAL</v>
          </cell>
          <cell r="I12" t="str">
            <v>9 CONTRATO D GARANTÍA BANCARIA</v>
          </cell>
          <cell r="T12" t="str">
            <v>DIVISIÓN DE DESARROLLO ORGANIZACIONAL</v>
          </cell>
          <cell r="X12" t="str">
            <v>Actualizado 9</v>
          </cell>
          <cell r="AB12" t="str">
            <v>ADICION 9</v>
          </cell>
          <cell r="AD12" t="str">
            <v>PRORROGA 9</v>
          </cell>
          <cell r="AF12" t="str">
            <v>MODIFICACION 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DIVISIÓN DE GESTIÓN HUMANA</v>
          </cell>
          <cell r="I13" t="str">
            <v>10 CARTA DE CRÉDITO STAND-BY</v>
          </cell>
          <cell r="T13" t="str">
            <v>DIVISIÓN DE GESTIÓN HUMANA</v>
          </cell>
          <cell r="X13" t="str">
            <v>Actualizado 10</v>
          </cell>
          <cell r="AB13" t="str">
            <v>ADICION 10</v>
          </cell>
          <cell r="AD13" t="str">
            <v>PRORROGA 10</v>
          </cell>
          <cell r="AF13" t="str">
            <v>MODIFICACION 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DIVISIÓN DE MERCADEO</v>
          </cell>
          <cell r="I14" t="str">
            <v>11 CONTRATO D GARANTÍA BANCARIA + CARTA D CRÉDITO STAND-BY</v>
          </cell>
          <cell r="T14" t="str">
            <v>DIVISIÓN DE MERCADEO</v>
          </cell>
          <cell r="X14" t="str">
            <v>No Aplica</v>
          </cell>
          <cell r="AB14" t="str">
            <v>NO APLICA</v>
          </cell>
          <cell r="AD14" t="str">
            <v>NO APLICA</v>
          </cell>
          <cell r="AF14" t="str">
            <v>NO APLICA</v>
          </cell>
        </row>
        <row r="15">
          <cell r="B15" t="str">
            <v>12 DEPÓSITO</v>
          </cell>
          <cell r="F15" t="str">
            <v>DIVISIÓN DE PLANEACIÓN FINANCIERA</v>
          </cell>
          <cell r="I15" t="str">
            <v>12 SERIEDAD D LA OFERTA + CUMPLIMIENTO</v>
          </cell>
          <cell r="T15" t="str">
            <v>DIVISIÓN DE PLANEACIÓN FINANCIERA</v>
          </cell>
        </row>
        <row r="16">
          <cell r="B16" t="str">
            <v>13 FACTORING</v>
          </cell>
          <cell r="F16" t="str">
            <v>DIVISIÓN DE TESORERÍA</v>
          </cell>
          <cell r="I16" t="str">
            <v>13 SERIEDAD D LA OFERTA + ESTABILIDAD_CALIDAD D LA OBRA</v>
          </cell>
          <cell r="T16" t="str">
            <v>DIVISIÓN DE TESORERÍA</v>
          </cell>
        </row>
        <row r="17">
          <cell r="B17" t="str">
            <v>14 FIDUCIA y/o ENCARGO FIDUCIARIO</v>
          </cell>
          <cell r="F17" t="str">
            <v>DIVISIÓN INVESTIGACIÓN Y DESARROLLO DE PRODUCTOS</v>
          </cell>
          <cell r="I17" t="str">
            <v>14 SERIEDAD D LA OFERTA + PAGO D SALARIOS_PRESTACIONES SOCIALES LEGALES</v>
          </cell>
          <cell r="T17" t="str">
            <v>DIVISIÓN INVESTIGACIÓN Y DESARROLLO DE PRODUCTOS</v>
          </cell>
        </row>
        <row r="18">
          <cell r="B18" t="str">
            <v>15 FLETAMENTO</v>
          </cell>
          <cell r="F18" t="str">
            <v>DIVISIÓN PRESUPUESTO</v>
          </cell>
          <cell r="I18" t="str">
            <v>15 SERIEDAD D LA OFERTA + RESPONSABILIDAD EXTRACONTRACTUAL</v>
          </cell>
          <cell r="T18" t="str">
            <v>DIVISIÓN PRESUPUESTO</v>
          </cell>
        </row>
        <row r="19">
          <cell r="B19" t="str">
            <v>16 FRANQUICIA</v>
          </cell>
          <cell r="F19" t="str">
            <v>OFICINA COMERCIAL Y MERCADEO</v>
          </cell>
          <cell r="I19" t="str">
            <v>16 SERIEDAD D LA OFERTA + BUEN MANEJO_CORRECTA INVERSIÓN DEL ANTICIPO</v>
          </cell>
          <cell r="T19" t="str">
            <v>OFICINA COMERCIAL Y MERCADEO</v>
          </cell>
        </row>
        <row r="20">
          <cell r="B20" t="str">
            <v>17 INTERVENTORÍA</v>
          </cell>
          <cell r="F20" t="str">
            <v>OFICINA CONTROL INTERNO</v>
          </cell>
          <cell r="I20" t="str">
            <v>17 SERIEDAD DOFERTA + CALIDAD_CORRECTO FUNCIONAM D BIENES_SUMISTR</v>
          </cell>
          <cell r="T20" t="str">
            <v>OFICINA CONTROL INTERNO</v>
          </cell>
        </row>
        <row r="21">
          <cell r="B21" t="str">
            <v>18 LEASING</v>
          </cell>
          <cell r="F21" t="str">
            <v>OFICINA INFORMÁTICA</v>
          </cell>
          <cell r="I21" t="str">
            <v>18 SERIEDAD D LA OFERTA + CALIDAD DEL SERVICIO</v>
          </cell>
          <cell r="T21" t="str">
            <v>OFICINA INFORMÁTICA</v>
          </cell>
        </row>
        <row r="22">
          <cell r="B22" t="str">
            <v>19 MANTENIMIENTO y/o REPARACIÓN</v>
          </cell>
          <cell r="F22" t="str">
            <v>OFICINA JURÍDICA</v>
          </cell>
          <cell r="I22" t="str">
            <v>19 SERIEDAD D LA OFERTA + CUMPLIM + ESTABIL_CALIDAD D LA OBRA</v>
          </cell>
          <cell r="T22" t="str">
            <v>OFICINA JURÍDICA</v>
          </cell>
        </row>
        <row r="23">
          <cell r="B23" t="str">
            <v>20 MEDIACIÓN o MANDATO</v>
          </cell>
          <cell r="F23" t="str">
            <v>OFICINA PLANEACIÓN</v>
          </cell>
          <cell r="I23" t="str">
            <v>20 SERIEDAD D LA OFERTA + CUMPLIM + PAGO D SALARIOS_PRESTAC SOC LEGALES</v>
          </cell>
          <cell r="T23" t="str">
            <v>OFICINA PLANEACIÓN</v>
          </cell>
        </row>
        <row r="24">
          <cell r="B24" t="str">
            <v>21 OBRA PÚBLICA</v>
          </cell>
          <cell r="F24" t="str">
            <v>SECRETARIA GENERAL</v>
          </cell>
          <cell r="I24" t="str">
            <v>21 SERIEDAD D LA OFERTA + CUMPLIM + RESPONSAB EXTRACONTRACTUAL</v>
          </cell>
          <cell r="T24" t="str">
            <v>SECRETARIA GENERAL</v>
          </cell>
        </row>
        <row r="25">
          <cell r="B25" t="str">
            <v>22 PERMUTA</v>
          </cell>
          <cell r="F25" t="str">
            <v>VICEPRESIDENCIA DE CRÉDITO Y CESANTÍAS</v>
          </cell>
          <cell r="I25" t="str">
            <v>22 SERIEDAD D LA OFERTA + CUMPLIM + BUEN MANEJO_CORRECTA INVER  DL ANTICIPO</v>
          </cell>
          <cell r="T25" t="str">
            <v>VICEPRESIDENCIA DE CRÉDITO Y CESANTÍAS</v>
          </cell>
        </row>
        <row r="26">
          <cell r="B26" t="str">
            <v>23 PRESTACIÓN DE SERVICIOS</v>
          </cell>
          <cell r="F26" t="str">
            <v>VICEPRESIDENCIA DE RIESGO</v>
          </cell>
          <cell r="I26" t="str">
            <v xml:space="preserve">23 SERIEDAD D LA OFERTA + CUMPLIM + CALIDAD_CORRECTO FUNCIONAM D LOS BIENES SUMIN </v>
          </cell>
          <cell r="T26" t="str">
            <v>VICEPRESIDENCIA DE RIESGO</v>
          </cell>
        </row>
        <row r="27">
          <cell r="B27" t="str">
            <v>24 PRESTACIÓN DE SERVICIOS DE SALUD</v>
          </cell>
          <cell r="F27" t="str">
            <v>VICEPRESIDENCIA FINANCIERA</v>
          </cell>
          <cell r="I27" t="str">
            <v>24 SERIEDAD D LA OFERTA + CUMPLIM + CALIDAD DL SERVICIO</v>
          </cell>
          <cell r="T27" t="str">
            <v>VICEPRESIDENCIA FINANCIERA</v>
          </cell>
        </row>
        <row r="28">
          <cell r="B28" t="str">
            <v>25 PRÉSTAMO o MUTUO</v>
          </cell>
          <cell r="F28" t="str">
            <v>CENTRO DE ESTUDIOS</v>
          </cell>
          <cell r="I28" t="str">
            <v>25 SERIEDAD D OFERTA + CUMPLIM + ESTABIL_CALIDAD D OBRA+ PAGO SALAR_PRESTAC SOC LEG</v>
          </cell>
          <cell r="T28" t="str">
            <v>CENTRO DE ESTUDIOS</v>
          </cell>
        </row>
        <row r="29">
          <cell r="B29" t="str">
            <v>26 PUBLICIDAD</v>
          </cell>
          <cell r="F29" t="str">
            <v>GRUPO DE SEGUROS</v>
          </cell>
          <cell r="I29" t="str">
            <v>26 SERIEDAD D OFERTA + CUMPLIM + ESTABIL_CALIDAD D OBRA+ RESPONSAB EXTRACONTRACTUAL</v>
          </cell>
        </row>
        <row r="30">
          <cell r="B30" t="str">
            <v>27 RENTING</v>
          </cell>
          <cell r="F30" t="str">
            <v>GRUPO COMUNICACIONES</v>
          </cell>
          <cell r="I30" t="str">
            <v>30 SERIEDAD D LA OFERTA + CUMPLIM + ESTABIL_CALIDAD D OBRA+ CALIDAD DL SERVICIO</v>
          </cell>
        </row>
        <row r="31">
          <cell r="B31" t="str">
            <v>28 SEGUROS</v>
          </cell>
          <cell r="I31" t="str">
            <v>40 CUMPLIM+ ESTABIL_CALIDAD D LA OBRA</v>
          </cell>
        </row>
        <row r="32">
          <cell r="B32" t="str">
            <v>29 TRANSPORTE</v>
          </cell>
          <cell r="I32" t="str">
            <v>41 CUMPLIM+ PAGO D SALARIOS_PRESTAC SOC LEGALES</v>
          </cell>
        </row>
        <row r="33">
          <cell r="B33" t="str">
            <v>30 OTROS</v>
          </cell>
          <cell r="I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I34" t="str">
            <v>43 CUMPLIM+ BUEN MANEJO_CORRECTA INVER  DL ANTICIPO</v>
          </cell>
        </row>
        <row r="35">
          <cell r="I35" t="str">
            <v xml:space="preserve">44 CUMPLIM+ CALIDAD_CORRECTO FUNCIONAM D LOS BIENES SUMIN </v>
          </cell>
        </row>
        <row r="36">
          <cell r="I36" t="str">
            <v>45 CUMPLIM+ CALIDAD DL SERVICIO</v>
          </cell>
        </row>
        <row r="37">
          <cell r="I37" t="str">
            <v>46 CUMPLIM+ ESTABIL_CALIDAD D OBRA+ PAGO D SALARIOS_PRESTAC SOC LEGALES</v>
          </cell>
        </row>
        <row r="38">
          <cell r="I38" t="str">
            <v>47 CUMPLIM+ ESTABIL_CALIDAD D OBRA+ RESPONSAB EXTRACONTRACTUAL</v>
          </cell>
        </row>
        <row r="39">
          <cell r="I39" t="str">
            <v>48 CUMPLIM+ ESTABIL_CALIDAD D OBRA+ BUEN MANEJO_CORRECTA INVER  DL ANTICIPO</v>
          </cell>
        </row>
        <row r="40">
          <cell r="I40" t="str">
            <v xml:space="preserve">49 CUMPLIM+ ESTABIL_CALIDAD D OBRA+ CALIDAD_CORRECTO FUNCIONAM D LOS BIENES SUMIN </v>
          </cell>
        </row>
        <row r="41">
          <cell r="I41" t="str">
            <v xml:space="preserve">50 CUMPLIM+ ESTABIL_CALIDAD D OBRA+ CALIDAD_CORRECTO FUNCIONAM D LOS BIENES SUMIN </v>
          </cell>
        </row>
        <row r="42">
          <cell r="I42" t="str">
            <v>51 CUMPLIM+ ESTABIL_CALIDAD D OBRA+ CALIDAD DL SERVICIO</v>
          </cell>
        </row>
        <row r="43">
          <cell r="I43" t="str">
            <v>61 ESTABIL_CALIDAD D OBRA+ PAGO D SALARIOS_PRESTAC SOC LEGALES</v>
          </cell>
        </row>
        <row r="44">
          <cell r="I44" t="str">
            <v>62 ESTABIL_CALIDAD D OBRA+ RESPONSAB EXTRACONTRACTUAL</v>
          </cell>
        </row>
        <row r="45">
          <cell r="I45" t="str">
            <v>63 ESTABIL_CALIDAD D OBRA+ BUEN MANEJO_CORRECTA INVER  DL ANTICIPO</v>
          </cell>
        </row>
        <row r="46">
          <cell r="I46" t="str">
            <v xml:space="preserve">64 ESTABIL_CALIDAD D OBRA+ CALIDAD_CORRECTO FUNCIONAM D LOS BIENES SUMIN </v>
          </cell>
        </row>
        <row r="47">
          <cell r="I47" t="str">
            <v xml:space="preserve">65 ESTABIL_CALIDAD D OBRA+ CALIDAD_CORRECTO FUNCIONAM D LOS BIENES SUMIN </v>
          </cell>
        </row>
        <row r="48">
          <cell r="I48" t="str">
            <v>66 ESTABIL_CALIDAD D OBRA+ CALIDAD DL SERVICIO</v>
          </cell>
        </row>
        <row r="49">
          <cell r="I49" t="str">
            <v>70 ESTABIL_CALIDAD D OBRA+ PAGO D SALARIOS_PRESTAC SOC LEG + CALIDAD DL SERVICIO</v>
          </cell>
        </row>
        <row r="50">
          <cell r="I50" t="str">
            <v>76 PAGO D SALARIOS_PRESTAC SOC LEG + RESPONSAB EXTRACONTRACTUAL</v>
          </cell>
        </row>
        <row r="51">
          <cell r="I51" t="str">
            <v>77 PAGO D SALARIOS_PRESTAC SOC LEG + BUEN MANEJO_CORRECTA INVER  DL ANTICIPO</v>
          </cell>
        </row>
        <row r="52">
          <cell r="I52" t="str">
            <v xml:space="preserve">78 PAGO D SALARIOS_PRESTAC SOC LEG + CALIDAD_CORRECTO FUNCIONAM D LOS BIENES SUMIN </v>
          </cell>
        </row>
        <row r="53">
          <cell r="I53" t="str">
            <v>79 PAGO D SALARIOS_PRESTAC SOC LEG + CALIDAD DL SERVICIO</v>
          </cell>
        </row>
        <row r="54">
          <cell r="I54" t="str">
            <v>85 RESPONSAB EXTRACONTRACTUAL + BUEN MANEJO_CORRECTA INVER  DL ANTICIPO</v>
          </cell>
        </row>
        <row r="55">
          <cell r="I55" t="str">
            <v xml:space="preserve">86 RESPONSAB EXTRACONTRACTUAL + CALIDAD_CORRECTO FUNCIONAM D LOS BIENES SUMIN </v>
          </cell>
        </row>
        <row r="56">
          <cell r="I56" t="str">
            <v>87 RESPONSAB EXTRACONTRACTUAL + CALIDAD DL SERVICIO</v>
          </cell>
        </row>
        <row r="57">
          <cell r="I57" t="str">
            <v>91 CALIDAD_CORRECTO FUNCIONAM D LOS BIENES SUMIN  + CALIDAD DL SERVICIO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Por Estado"/>
      <sheetName val="Hoja2"/>
      <sheetName val="INF-AREA"/>
      <sheetName val="Convenios 2010-2020"/>
      <sheetName val="SUB-ESTADO"/>
      <sheetName val="Convenios sin nume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-2010"/>
      <sheetName val="BD-2011"/>
      <sheetName val="BD-2012"/>
      <sheetName val="BD-2013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NVENIOS AÑO 2016"/>
      <sheetName val="INFORMACION"/>
      <sheetName val="Otrosí Convenios Año 2016"/>
      <sheetName val="BASE INFORMES"/>
      <sheetName val="Informe de Gestion "/>
      <sheetName val="Base Datos"/>
      <sheetName val="BASE INFORMES_ESTADO"/>
      <sheetName val="BASE Control"/>
    </sheetNames>
    <sheetDataSet>
      <sheetData sheetId="0"/>
      <sheetData sheetId="1">
        <row r="4">
          <cell r="B4" t="str">
            <v>CONVOCATORIA PÚBLICA</v>
          </cell>
          <cell r="D4" t="str">
            <v>1 PERSONA NATURAL</v>
          </cell>
          <cell r="H4" t="str">
            <v>1 SERIEDAD DE LA OFERTA</v>
          </cell>
          <cell r="I4" t="str">
            <v>1 NIT</v>
          </cell>
          <cell r="J4" t="str">
            <v>1 INTERVENTOR</v>
          </cell>
          <cell r="K4" t="str">
            <v>1 PÓLIZA</v>
          </cell>
          <cell r="M4" t="str">
            <v>1 CONTRATO / CONVENIO INTERADMINISTRATIVO</v>
          </cell>
        </row>
        <row r="5">
          <cell r="D5" t="str">
            <v>2 PERSONA JURÍDICA</v>
          </cell>
          <cell r="H5" t="str">
            <v>2 CUMPLIMIENTO</v>
          </cell>
          <cell r="I5" t="str">
            <v>2 RUT - REGISTRO ÚNICO TRIBUTARIO</v>
          </cell>
          <cell r="J5" t="str">
            <v>2 SUPERVISOR</v>
          </cell>
          <cell r="K5" t="str">
            <v>2 FIDUCIA MERCANTIL EN GARANTÍA</v>
          </cell>
          <cell r="M5" t="str">
            <v>2 CONVENIO DE COOPERACIÓN (NACIONAL / INTERNACIONAL)</v>
          </cell>
        </row>
        <row r="6">
          <cell r="D6" t="str">
            <v>3 P JURÍDICA - UNIÓN TEMPORAL o CONSORCIO</v>
          </cell>
          <cell r="H6" t="str">
            <v>3 ESTABILIDAD_CALIDAD DE LA OBRA</v>
          </cell>
          <cell r="I6" t="str">
            <v>3 CÉDULA DE CIUDADANÍA</v>
          </cell>
          <cell r="J6" t="str">
            <v>3 INTERVENTOR y SUPERVISOR</v>
          </cell>
          <cell r="K6" t="str">
            <v>3 GARANTÍAS BANCARIAS A PRIMER REQUERIMIENTO</v>
          </cell>
          <cell r="M6" t="str">
            <v>99999998 NO SE DILIGENCIA INFORMACIÓN PARA ESTE FORMULARIO EN ESTE PERÍODO DE REPORTE</v>
          </cell>
        </row>
        <row r="7">
          <cell r="H7" t="str">
            <v>4 PAGO DE SALARIOS_PRESTACIONES SOCIALES LEGALES</v>
          </cell>
          <cell r="I7" t="str">
            <v>4 CÉDULA DE EXTRANJERÍA</v>
          </cell>
          <cell r="K7" t="str">
            <v>4 ENDOSO EN GARANTÍA DE TÍTULOS VALORES</v>
          </cell>
        </row>
        <row r="8">
          <cell r="H8" t="str">
            <v>5 RESPONSABILIDAD EXTRACONTRACTUAL</v>
          </cell>
          <cell r="I8" t="str">
            <v>5 NO SE DILIGENCIA INFORMACIÓN PARA ESTE FORMULARIO EN ESTE PERÍODO DE REPORTE</v>
          </cell>
          <cell r="K8" t="str">
            <v>5 DEPÓSITO DE DINERO EN GARANTÍA</v>
          </cell>
        </row>
        <row r="9">
          <cell r="H9" t="str">
            <v>6 BUEN MANEJO_CORRECTA INVERSIÓN DEL ANTICIPO</v>
          </cell>
          <cell r="K9" t="str">
            <v>6 NO CONSTITUYÓ GARANTÍAS</v>
          </cell>
        </row>
        <row r="10">
          <cell r="H10" t="str">
            <v>7 CALIDAD_CORRECTO FUNCIONAMIENTO DE LOS BIENES SUMISTRADOS</v>
          </cell>
        </row>
        <row r="11">
          <cell r="H11" t="str">
            <v>8 CALIDAD DL SERVICIO</v>
          </cell>
        </row>
        <row r="12">
          <cell r="H12" t="str">
            <v>9 CONTRATO D GARANTÍA BANCARIA</v>
          </cell>
        </row>
        <row r="13">
          <cell r="H13" t="str">
            <v>10 CARTA DE CRÉDITO STAND-BY</v>
          </cell>
        </row>
        <row r="14">
          <cell r="H14" t="str">
            <v>11 CONTRATO D GARANTÍA BANCARIA + CARTA D CRÉDITO STAND-BY</v>
          </cell>
        </row>
        <row r="15">
          <cell r="H15" t="str">
            <v>12 SERIEDAD D LA OFERTA + CUMPLIMIENTO</v>
          </cell>
        </row>
        <row r="16">
          <cell r="H16" t="str">
            <v>13 SERIEDAD D LA OFERTA + ESTABILIDAD_CALIDAD D LA OBRA</v>
          </cell>
        </row>
        <row r="17">
          <cell r="H17" t="str">
            <v>14 SERIEDAD D LA OFERTA + PAGO D SALARIOS_PRESTACIONES SOCIALES LEGALES</v>
          </cell>
        </row>
        <row r="18">
          <cell r="H18" t="str">
            <v>15 SERIEDAD D LA OFERTA + RESPONSABILIDAD EXTRACONTRACTUAL</v>
          </cell>
        </row>
        <row r="19">
          <cell r="H19" t="str">
            <v>16 SERIEDAD D LA OFERTA + BUEN MANEJO_CORRECTA INVERSIÓN DEL ANTICIPO</v>
          </cell>
        </row>
        <row r="20">
          <cell r="H20" t="str">
            <v>17 SERIEDAD DOFERTA + CALIDAD_CORRECTO FUNCIONAM D BIENES_SUMISTR</v>
          </cell>
        </row>
        <row r="21">
          <cell r="H21" t="str">
            <v>18 SERIEDAD D LA OFERTA + CALIDAD DEL SERVICIO</v>
          </cell>
        </row>
        <row r="22">
          <cell r="H22" t="str">
            <v>19 SERIEDAD D LA OFERTA + CUMPLIM + ESTABIL_CALIDAD D LA OBRA</v>
          </cell>
        </row>
        <row r="23">
          <cell r="H23" t="str">
            <v>20 SERIEDAD D LA OFERTA + CUMPLIM + PAGO D SALARIOS_PRESTAC SOC LEGALES</v>
          </cell>
        </row>
        <row r="24">
          <cell r="H24" t="str">
            <v>21 SERIEDAD D LA OFERTA + CUMPLIM + RESPONSAB EXTRACONTRACTUAL</v>
          </cell>
        </row>
        <row r="25">
          <cell r="H25" t="str">
            <v>22 SERIEDAD D LA OFERTA + CUMPLIM + BUEN MANEJO_CORRECTA INVER  DL ANTICIPO</v>
          </cell>
        </row>
        <row r="26">
          <cell r="H26" t="str">
            <v xml:space="preserve">23 SERIEDAD D LA OFERTA + CUMPLIM + CALIDAD_CORRECTO FUNCIONAM D LOS BIENES SUMIN </v>
          </cell>
        </row>
        <row r="27">
          <cell r="H27" t="str">
            <v>24 SERIEDAD D LA OFERTA + CUMPLIM + CALIDAD DL SERVICIO</v>
          </cell>
        </row>
        <row r="28">
          <cell r="H28" t="str">
            <v>25 SERIEDAD D OFERTA + CUMPLIM + ESTABIL_CALIDAD D OBRA+ PAGO SALAR_PRESTAC SOC LEG</v>
          </cell>
        </row>
        <row r="29">
          <cell r="H29" t="str">
            <v>26 SERIEDAD D OFERTA + CUMPLIM + ESTABIL_CALIDAD D OBRA+ RESPONSAB EXTRACONTRACTUAL</v>
          </cell>
        </row>
        <row r="30">
          <cell r="H30" t="str">
            <v>30 SERIEDAD D LA OFERTA + CUMPLIM + ESTABIL_CALIDAD D OBRA+ CALIDAD DL SERVICIO</v>
          </cell>
        </row>
        <row r="31">
          <cell r="H31" t="str">
            <v>40 CUMPLIM+ ESTABIL_CALIDAD D LA OBRA</v>
          </cell>
        </row>
        <row r="32">
          <cell r="H32" t="str">
            <v>41 CUMPLIM+ PAGO D SALARIOS_PRESTAC SOC LEGALES</v>
          </cell>
        </row>
        <row r="33">
          <cell r="H33" t="str">
            <v>42 CUMPLIM+ RESPONSAB EXTRACONTRACTUAL</v>
          </cell>
        </row>
        <row r="34">
          <cell r="H34" t="str">
            <v>43 CUMPLIM+ BUEN MANEJO_CORRECTA INVER  DL ANTICIPO</v>
          </cell>
        </row>
        <row r="35">
          <cell r="H35" t="str">
            <v xml:space="preserve">44 CUMPLIM+ CALIDAD_CORRECTO FUNCIONAM D LOS BIENES SUMIN </v>
          </cell>
        </row>
        <row r="36">
          <cell r="H36" t="str">
            <v>45 CUMPLIM+ CALIDAD DL SERVICIO</v>
          </cell>
        </row>
        <row r="37">
          <cell r="H37" t="str">
            <v>46 CUMPLIM+ ESTABIL_CALIDAD D OBRA+ PAGO D SALARIOS_PRESTAC SOC LEGALES</v>
          </cell>
        </row>
        <row r="38">
          <cell r="H38" t="str">
            <v>47 CUMPLIM+ ESTABIL_CALIDAD D OBRA+ RESPONSAB EXTRACONTRACTUAL</v>
          </cell>
        </row>
        <row r="39">
          <cell r="H39" t="str">
            <v>48 CUMPLIM+ ESTABIL_CALIDAD D OBRA+ BUEN MANEJO_CORRECTA INVER  DL ANTICIPO</v>
          </cell>
        </row>
        <row r="40">
          <cell r="H40" t="str">
            <v xml:space="preserve">49 CUMPLIM+ ESTABIL_CALIDAD D OBRA+ CALIDAD_CORRECTO FUNCIONAM D LOS BIENES SUMIN </v>
          </cell>
        </row>
        <row r="41">
          <cell r="H41" t="str">
            <v xml:space="preserve">50 CUMPLIM+ ESTABIL_CALIDAD D OBRA+ CALIDAD_CORRECTO FUNCIONAM D LOS BIENES SUMIN </v>
          </cell>
        </row>
        <row r="42">
          <cell r="H42" t="str">
            <v>51 CUMPLIM+ ESTABIL_CALIDAD D OBRA+ CALIDAD DL SERVICIO</v>
          </cell>
        </row>
        <row r="43">
          <cell r="H43" t="str">
            <v>61 ESTABIL_CALIDAD D OBRA+ PAGO D SALARIOS_PRESTAC SOC LEGALES</v>
          </cell>
        </row>
        <row r="44">
          <cell r="H44" t="str">
            <v>62 ESTABIL_CALIDAD D OBRA+ RESPONSAB EXTRACONTRACTUAL</v>
          </cell>
        </row>
        <row r="45">
          <cell r="H45" t="str">
            <v>63 ESTABIL_CALIDAD D OBRA+ BUEN MANEJO_CORRECTA INVER  DL ANTICIPO</v>
          </cell>
        </row>
        <row r="46">
          <cell r="H46" t="str">
            <v xml:space="preserve">64 ESTABIL_CALIDAD D OBRA+ CALIDAD_CORRECTO FUNCIONAM D LOS BIENES SUMIN </v>
          </cell>
        </row>
        <row r="47">
          <cell r="H47" t="str">
            <v xml:space="preserve">65 ESTABIL_CALIDAD D OBRA+ CALIDAD_CORRECTO FUNCIONAM D LOS BIENES SUMIN </v>
          </cell>
        </row>
        <row r="48">
          <cell r="H48" t="str">
            <v>66 ESTABIL_CALIDAD D OBRA+ CALIDAD DL SERVICIO</v>
          </cell>
        </row>
        <row r="49">
          <cell r="H49" t="str">
            <v>70 ESTABIL_CALIDAD D OBRA+ PAGO D SALARIOS_PRESTAC SOC LEG + CALIDAD DL SERVICIO</v>
          </cell>
        </row>
        <row r="50">
          <cell r="H50" t="str">
            <v>76 PAGO D SALARIOS_PRESTAC SOC LEG + RESPONSAB EXTRACONTRACTUAL</v>
          </cell>
        </row>
        <row r="51">
          <cell r="H51" t="str">
            <v>77 PAGO D SALARIOS_PRESTAC SOC LEG + BUEN MANEJO_CORRECTA INVER  DL ANTICIPO</v>
          </cell>
        </row>
        <row r="52">
          <cell r="H52" t="str">
            <v xml:space="preserve">78 PAGO D SALARIOS_PRESTAC SOC LEG + CALIDAD_CORRECTO FUNCIONAM D LOS BIENES SUMIN </v>
          </cell>
        </row>
        <row r="53">
          <cell r="H53" t="str">
            <v>79 PAGO D SALARIOS_PRESTAC SOC LEG + CALIDAD DL SERVICIO</v>
          </cell>
        </row>
        <row r="54">
          <cell r="H54" t="str">
            <v>85 RESPONSAB EXTRACONTRACTUAL + BUEN MANEJO_CORRECTA INVER  DL ANTICIPO</v>
          </cell>
        </row>
        <row r="55">
          <cell r="H55" t="str">
            <v xml:space="preserve">86 RESPONSAB EXTRACONTRACTUAL + CALIDAD_CORRECTO FUNCIONAM D LOS BIENES SUMIN </v>
          </cell>
        </row>
        <row r="56">
          <cell r="H56" t="str">
            <v>87 RESPONSAB EXTRACONTRACTUAL + CALIDAD DL SERVICIO</v>
          </cell>
        </row>
        <row r="57">
          <cell r="H57" t="str">
            <v>91 CALIDAD_CORRECTO FUNCIONAM D LOS BIENES SUMIN  + CALIDAD DL SERVICIO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Contratos 2016"/>
      <sheetName val="Convenios 2016"/>
      <sheetName val="Conv. Interventoria 2016"/>
    </sheetNames>
    <sheetDataSet>
      <sheetData sheetId="0">
        <row r="4">
          <cell r="M4" t="str">
            <v>TRAMITE ABOGADO</v>
          </cell>
        </row>
        <row r="5">
          <cell r="M5" t="str">
            <v>LEGALIZACION</v>
          </cell>
        </row>
        <row r="6">
          <cell r="M6" t="str">
            <v>GESTION DOCUMENTAL</v>
          </cell>
        </row>
        <row r="7">
          <cell r="M7" t="str">
            <v>DIGITALIZACION</v>
          </cell>
        </row>
        <row r="8">
          <cell r="M8" t="str">
            <v>ARCHIVO CONTRACTUAL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NV. INTERVENTORIA 2016"/>
      <sheetName val="INFORMACION"/>
      <sheetName val="Otrosí Conv. Interventoria 2016"/>
      <sheetName val="BASE INFORMES 2016"/>
      <sheetName val="BASE CONVENIOS 2015"/>
      <sheetName val="Informe de Gestion"/>
      <sheetName val="Convenios Interv 2014-2015"/>
      <sheetName val="BASE Control"/>
    </sheetNames>
    <sheetDataSet>
      <sheetData sheetId="0"/>
      <sheetData sheetId="1">
        <row r="4">
          <cell r="A4" t="str">
            <v>1 ARRENDAMIENTO y/o ADQUISICIÓN DE INMUEBLES</v>
          </cell>
        </row>
        <row r="5">
          <cell r="A5" t="str">
            <v>2 COMODATO</v>
          </cell>
        </row>
        <row r="6">
          <cell r="A6" t="str">
            <v>3 COMPRAVENTA y/o SUMINISTRO</v>
          </cell>
        </row>
        <row r="7">
          <cell r="A7" t="str">
            <v>4 CONCESIÓN</v>
          </cell>
        </row>
        <row r="8">
          <cell r="A8" t="str">
            <v>5 CONSULTORÍA</v>
          </cell>
        </row>
        <row r="9">
          <cell r="A9" t="str">
            <v>6 CONTRATOS DE ACTIVIDAD CIENTÍFICA Y TECNOLÓGICA</v>
          </cell>
        </row>
        <row r="10">
          <cell r="A10" t="str">
            <v>7 CONTRATOS DE ESTABILIDAD JURÍDICA</v>
          </cell>
        </row>
        <row r="11">
          <cell r="A11" t="str">
            <v>8 DEPÓSITO</v>
          </cell>
        </row>
        <row r="12">
          <cell r="A12" t="str">
            <v>9 FIDUCIA y/o ENCARGO FIDUCIARIO</v>
          </cell>
        </row>
        <row r="13">
          <cell r="A13" t="str">
            <v>10 INTERVENTORÍA</v>
          </cell>
        </row>
        <row r="14">
          <cell r="A14" t="str">
            <v>11 MANTENIMIENTO y/o REPARACIÓN</v>
          </cell>
        </row>
        <row r="15">
          <cell r="A15" t="str">
            <v>12 OBRA PÚBLICA</v>
          </cell>
        </row>
        <row r="16">
          <cell r="A16" t="str">
            <v>13 PERMUTA</v>
          </cell>
        </row>
        <row r="17">
          <cell r="A17" t="str">
            <v>14 PRESTACIÓN DE SERVICIOS</v>
          </cell>
        </row>
        <row r="18">
          <cell r="A18" t="str">
            <v>15 PRESTACIÓN DE SERVICIOS DE SALUD</v>
          </cell>
        </row>
        <row r="19">
          <cell r="A19" t="str">
            <v>16 PRÉSTAMO o MUTUO</v>
          </cell>
        </row>
        <row r="20">
          <cell r="A20" t="str">
            <v>17 PUBLICIDAD</v>
          </cell>
        </row>
        <row r="21">
          <cell r="A21" t="str">
            <v>18 SEGUROS</v>
          </cell>
        </row>
        <row r="22">
          <cell r="A22" t="str">
            <v>19 TRANSPORTE</v>
          </cell>
        </row>
        <row r="23">
          <cell r="A23" t="str">
            <v>20 OTROS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54ABC-7AFF-4320-B615-B8B81E1BF569}">
  <sheetPr>
    <tabColor theme="8" tint="-0.499984740745262"/>
  </sheetPr>
  <dimension ref="A1:AY20"/>
  <sheetViews>
    <sheetView showGridLines="0" tabSelected="1" topLeftCell="A15" zoomScaleNormal="100" zoomScaleSheetLayoutView="100" workbookViewId="0">
      <pane activePane="bottomRight" state="frozen"/>
      <selection activeCell="F20" sqref="F20"/>
    </sheetView>
  </sheetViews>
  <sheetFormatPr baseColWidth="10" defaultRowHeight="15" x14ac:dyDescent="0.25"/>
  <cols>
    <col min="1" max="1" width="4.140625" style="11" customWidth="1"/>
    <col min="2" max="2" width="14" style="41" customWidth="1"/>
    <col min="3" max="3" width="13.5703125" style="41" customWidth="1"/>
    <col min="4" max="4" width="13.7109375" style="41" customWidth="1"/>
    <col min="5" max="5" width="22.28515625" style="41" customWidth="1"/>
    <col min="6" max="6" width="20" style="41" customWidth="1"/>
    <col min="7" max="7" width="9" style="40" customWidth="1"/>
    <col min="8" max="8" width="8.5703125" style="42" customWidth="1"/>
    <col min="9" max="10" width="14.85546875" style="42" customWidth="1"/>
    <col min="11" max="11" width="11.28515625" style="42" customWidth="1"/>
    <col min="12" max="12" width="19" style="43" customWidth="1"/>
    <col min="13" max="13" width="39.28515625" style="44" customWidth="1"/>
    <col min="14" max="14" width="12.7109375" style="45" customWidth="1"/>
    <col min="15" max="15" width="14.5703125" style="41" customWidth="1"/>
    <col min="16" max="16" width="15.5703125" style="46" customWidth="1"/>
    <col min="17" max="17" width="12.5703125" style="41" hidden="1" customWidth="1"/>
    <col min="18" max="18" width="13.7109375" style="41" hidden="1" customWidth="1"/>
    <col min="19" max="19" width="17.140625" style="41" hidden="1" customWidth="1"/>
    <col min="20" max="20" width="20.140625" style="41" hidden="1" customWidth="1"/>
    <col min="21" max="21" width="12.42578125" style="41" hidden="1" customWidth="1"/>
    <col min="22" max="22" width="11.7109375" style="41" hidden="1" customWidth="1"/>
    <col min="23" max="23" width="26" style="41" hidden="1" customWidth="1"/>
    <col min="24" max="24" width="12.5703125" style="41" hidden="1" customWidth="1"/>
    <col min="25" max="25" width="12.7109375" style="41" hidden="1" customWidth="1"/>
    <col min="26" max="26" width="12.5703125" style="41" hidden="1" customWidth="1"/>
    <col min="27" max="27" width="11.7109375" style="41" hidden="1" customWidth="1"/>
    <col min="28" max="28" width="12.42578125" style="41" hidden="1" customWidth="1"/>
    <col min="29" max="29" width="10.42578125" style="41" hidden="1" customWidth="1"/>
    <col min="30" max="30" width="30.42578125" style="47" hidden="1" customWidth="1"/>
    <col min="31" max="31" width="30.42578125" style="41" hidden="1" customWidth="1"/>
    <col min="32" max="32" width="12.85546875" style="41" hidden="1" customWidth="1"/>
    <col min="33" max="33" width="12.5703125" style="41" hidden="1" customWidth="1"/>
    <col min="34" max="36" width="12.140625" style="41" hidden="1" customWidth="1"/>
    <col min="37" max="37" width="16.7109375" style="41" hidden="1" customWidth="1"/>
    <col min="38" max="39" width="12.140625" style="41" hidden="1" customWidth="1"/>
    <col min="40" max="40" width="14.5703125" style="41" hidden="1" customWidth="1"/>
    <col min="41" max="16384" width="11.42578125" style="41"/>
  </cols>
  <sheetData>
    <row r="1" spans="1:40" s="11" customFormat="1" ht="21.75" hidden="1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2"/>
      <c r="O1" s="2"/>
      <c r="P1" s="2"/>
      <c r="Q1" s="2"/>
      <c r="R1" s="4"/>
      <c r="S1" s="1"/>
      <c r="T1" s="5" t="s">
        <v>0</v>
      </c>
      <c r="U1" s="6"/>
      <c r="V1" s="6"/>
      <c r="W1" s="6"/>
      <c r="X1" s="6"/>
      <c r="Y1" s="6"/>
      <c r="Z1" s="6"/>
      <c r="AA1" s="6"/>
      <c r="AB1" s="6"/>
      <c r="AC1" s="6"/>
      <c r="AD1" s="7"/>
      <c r="AE1" s="8" t="s">
        <v>1</v>
      </c>
      <c r="AF1" s="9"/>
      <c r="AG1" s="9"/>
      <c r="AH1" s="9"/>
      <c r="AI1" s="9"/>
      <c r="AJ1" s="9"/>
      <c r="AK1" s="9"/>
      <c r="AL1" s="9"/>
      <c r="AM1" s="9"/>
      <c r="AN1" s="10"/>
    </row>
    <row r="2" spans="1:40" s="24" customFormat="1" ht="30.75" customHeight="1" x14ac:dyDescent="0.2">
      <c r="A2" s="12" t="s">
        <v>2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4" t="s">
        <v>8</v>
      </c>
      <c r="H2" s="14" t="s">
        <v>9</v>
      </c>
      <c r="I2" s="14" t="s">
        <v>10</v>
      </c>
      <c r="J2" s="14" t="s">
        <v>11</v>
      </c>
      <c r="K2" s="14" t="s">
        <v>12</v>
      </c>
      <c r="L2" s="15" t="s">
        <v>13</v>
      </c>
      <c r="M2" s="15" t="s">
        <v>14</v>
      </c>
      <c r="N2" s="16" t="s">
        <v>15</v>
      </c>
      <c r="O2" s="16" t="s">
        <v>16</v>
      </c>
      <c r="P2" s="17" t="s">
        <v>17</v>
      </c>
      <c r="Q2" s="17" t="s">
        <v>1</v>
      </c>
      <c r="R2" s="18" t="s">
        <v>18</v>
      </c>
      <c r="S2" s="19" t="s">
        <v>19</v>
      </c>
      <c r="T2" s="20" t="s">
        <v>20</v>
      </c>
      <c r="U2" s="21" t="s">
        <v>21</v>
      </c>
      <c r="V2" s="21" t="s">
        <v>22</v>
      </c>
      <c r="W2" s="21" t="s">
        <v>23</v>
      </c>
      <c r="X2" s="21" t="s">
        <v>24</v>
      </c>
      <c r="Y2" s="21" t="s">
        <v>25</v>
      </c>
      <c r="Z2" s="21" t="s">
        <v>26</v>
      </c>
      <c r="AA2" s="21" t="s">
        <v>27</v>
      </c>
      <c r="AB2" s="21" t="s">
        <v>28</v>
      </c>
      <c r="AC2" s="21" t="s">
        <v>29</v>
      </c>
      <c r="AD2" s="22" t="s">
        <v>30</v>
      </c>
      <c r="AE2" s="23" t="s">
        <v>31</v>
      </c>
      <c r="AF2" s="23" t="s">
        <v>32</v>
      </c>
      <c r="AG2" s="23" t="s">
        <v>33</v>
      </c>
      <c r="AH2" s="23" t="s">
        <v>34</v>
      </c>
      <c r="AI2" s="23" t="s">
        <v>35</v>
      </c>
      <c r="AJ2" s="23" t="s">
        <v>36</v>
      </c>
      <c r="AK2" s="23" t="s">
        <v>37</v>
      </c>
      <c r="AL2" s="23" t="s">
        <v>38</v>
      </c>
      <c r="AM2" s="23" t="s">
        <v>39</v>
      </c>
      <c r="AN2" s="23" t="s">
        <v>40</v>
      </c>
    </row>
    <row r="3" spans="1:40" s="32" customFormat="1" ht="81" customHeight="1" x14ac:dyDescent="0.2">
      <c r="A3" s="25">
        <v>1</v>
      </c>
      <c r="B3" s="26" t="s">
        <v>69</v>
      </c>
      <c r="C3" s="27" t="s">
        <v>42</v>
      </c>
      <c r="D3" s="33" t="s">
        <v>61</v>
      </c>
      <c r="E3" s="33" t="s">
        <v>86</v>
      </c>
      <c r="F3" s="33" t="s">
        <v>55</v>
      </c>
      <c r="G3" s="39">
        <v>145</v>
      </c>
      <c r="H3" s="28">
        <v>2021</v>
      </c>
      <c r="I3" s="28">
        <v>860522381</v>
      </c>
      <c r="J3" s="28" t="s">
        <v>67</v>
      </c>
      <c r="K3" s="28" t="s">
        <v>60</v>
      </c>
      <c r="L3" s="34" t="s">
        <v>80</v>
      </c>
      <c r="M3" s="29" t="s">
        <v>87</v>
      </c>
      <c r="N3" s="36">
        <v>44504</v>
      </c>
      <c r="O3" s="35" t="s">
        <v>46</v>
      </c>
      <c r="P3" s="38">
        <v>83264953</v>
      </c>
      <c r="Q3" s="38" t="s">
        <v>42</v>
      </c>
      <c r="R3" s="38" t="s">
        <v>42</v>
      </c>
      <c r="S3" s="38" t="s">
        <v>42</v>
      </c>
      <c r="T3" s="26" t="s">
        <v>43</v>
      </c>
      <c r="U3" s="26" t="s">
        <v>43</v>
      </c>
      <c r="V3" s="26" t="s">
        <v>43</v>
      </c>
      <c r="W3" s="26" t="s">
        <v>43</v>
      </c>
      <c r="X3" s="26" t="s">
        <v>43</v>
      </c>
      <c r="Y3" s="26" t="s">
        <v>43</v>
      </c>
      <c r="Z3" s="26" t="s">
        <v>43</v>
      </c>
      <c r="AA3" s="26" t="s">
        <v>43</v>
      </c>
      <c r="AB3" s="26" t="s">
        <v>43</v>
      </c>
      <c r="AC3" s="26" t="s">
        <v>43</v>
      </c>
      <c r="AD3" s="30"/>
      <c r="AE3" s="31">
        <v>0</v>
      </c>
      <c r="AF3" s="31">
        <v>0</v>
      </c>
      <c r="AG3" s="31">
        <v>0</v>
      </c>
      <c r="AH3" s="31">
        <v>0</v>
      </c>
      <c r="AI3" s="31">
        <v>0</v>
      </c>
      <c r="AJ3" s="31">
        <v>0</v>
      </c>
      <c r="AK3" s="31">
        <v>0</v>
      </c>
      <c r="AL3" s="31">
        <v>0</v>
      </c>
      <c r="AM3" s="31">
        <v>0</v>
      </c>
      <c r="AN3" s="31">
        <v>0</v>
      </c>
    </row>
    <row r="4" spans="1:40" s="32" customFormat="1" ht="45" x14ac:dyDescent="0.2">
      <c r="A4" s="25">
        <v>2</v>
      </c>
      <c r="B4" s="26" t="s">
        <v>45</v>
      </c>
      <c r="C4" s="27" t="s">
        <v>42</v>
      </c>
      <c r="D4" s="33" t="s">
        <v>61</v>
      </c>
      <c r="E4" s="33" t="s">
        <v>88</v>
      </c>
      <c r="F4" s="33" t="s">
        <v>74</v>
      </c>
      <c r="G4" s="39">
        <v>146</v>
      </c>
      <c r="H4" s="28">
        <v>2021</v>
      </c>
      <c r="I4" s="28">
        <v>900165784</v>
      </c>
      <c r="J4" s="28" t="s">
        <v>59</v>
      </c>
      <c r="K4" s="28" t="s">
        <v>60</v>
      </c>
      <c r="L4" s="34" t="s">
        <v>89</v>
      </c>
      <c r="M4" s="29" t="s">
        <v>90</v>
      </c>
      <c r="N4" s="36">
        <v>44503</v>
      </c>
      <c r="O4" s="35" t="s">
        <v>52</v>
      </c>
      <c r="P4" s="38">
        <v>74880631</v>
      </c>
      <c r="Q4" s="38" t="s">
        <v>42</v>
      </c>
      <c r="R4" s="38" t="s">
        <v>42</v>
      </c>
      <c r="S4" s="38" t="s">
        <v>42</v>
      </c>
      <c r="T4" s="26" t="s">
        <v>43</v>
      </c>
      <c r="U4" s="26" t="s">
        <v>43</v>
      </c>
      <c r="V4" s="26" t="s">
        <v>43</v>
      </c>
      <c r="W4" s="26" t="s">
        <v>43</v>
      </c>
      <c r="X4" s="26" t="s">
        <v>43</v>
      </c>
      <c r="Y4" s="26" t="s">
        <v>43</v>
      </c>
      <c r="Z4" s="26" t="s">
        <v>43</v>
      </c>
      <c r="AA4" s="26" t="s">
        <v>43</v>
      </c>
      <c r="AB4" s="26" t="s">
        <v>43</v>
      </c>
      <c r="AC4" s="26" t="s">
        <v>43</v>
      </c>
      <c r="AD4" s="30"/>
      <c r="AE4" s="31">
        <v>0</v>
      </c>
      <c r="AF4" s="31">
        <v>0</v>
      </c>
      <c r="AG4" s="31">
        <v>0</v>
      </c>
      <c r="AH4" s="31">
        <v>0</v>
      </c>
      <c r="AI4" s="31">
        <v>0</v>
      </c>
      <c r="AJ4" s="31">
        <v>0</v>
      </c>
      <c r="AK4" s="31">
        <v>0</v>
      </c>
      <c r="AL4" s="31">
        <v>0</v>
      </c>
      <c r="AM4" s="31">
        <v>0</v>
      </c>
      <c r="AN4" s="31">
        <v>0</v>
      </c>
    </row>
    <row r="5" spans="1:40" s="32" customFormat="1" ht="45" x14ac:dyDescent="0.2">
      <c r="A5" s="25">
        <v>3</v>
      </c>
      <c r="B5" s="26" t="s">
        <v>66</v>
      </c>
      <c r="C5" s="27" t="s">
        <v>42</v>
      </c>
      <c r="D5" s="33" t="s">
        <v>84</v>
      </c>
      <c r="E5" s="33" t="s">
        <v>91</v>
      </c>
      <c r="F5" s="33" t="s">
        <v>55</v>
      </c>
      <c r="G5" s="39">
        <v>147</v>
      </c>
      <c r="H5" s="28">
        <v>2021</v>
      </c>
      <c r="I5" s="28">
        <v>900972740</v>
      </c>
      <c r="J5" s="28" t="s">
        <v>63</v>
      </c>
      <c r="K5" s="28" t="s">
        <v>60</v>
      </c>
      <c r="L5" s="34" t="s">
        <v>92</v>
      </c>
      <c r="M5" s="29" t="s">
        <v>93</v>
      </c>
      <c r="N5" s="36">
        <v>44509</v>
      </c>
      <c r="O5" s="35" t="s">
        <v>46</v>
      </c>
      <c r="P5" s="38">
        <v>1927781557</v>
      </c>
      <c r="Q5" s="38" t="s">
        <v>42</v>
      </c>
      <c r="R5" s="38" t="s">
        <v>42</v>
      </c>
      <c r="S5" s="38" t="s">
        <v>42</v>
      </c>
      <c r="T5" s="26" t="s">
        <v>43</v>
      </c>
      <c r="U5" s="26" t="s">
        <v>43</v>
      </c>
      <c r="V5" s="26" t="s">
        <v>43</v>
      </c>
      <c r="W5" s="26" t="s">
        <v>43</v>
      </c>
      <c r="X5" s="26" t="s">
        <v>43</v>
      </c>
      <c r="Y5" s="26" t="s">
        <v>43</v>
      </c>
      <c r="Z5" s="26" t="s">
        <v>43</v>
      </c>
      <c r="AA5" s="26" t="s">
        <v>43</v>
      </c>
      <c r="AB5" s="26" t="s">
        <v>43</v>
      </c>
      <c r="AC5" s="26" t="s">
        <v>43</v>
      </c>
      <c r="AD5" s="30"/>
      <c r="AE5" s="31">
        <v>0</v>
      </c>
      <c r="AF5" s="31">
        <v>0</v>
      </c>
      <c r="AG5" s="31">
        <v>0</v>
      </c>
      <c r="AH5" s="31">
        <v>0</v>
      </c>
      <c r="AI5" s="31">
        <v>0</v>
      </c>
      <c r="AJ5" s="31">
        <v>0</v>
      </c>
      <c r="AK5" s="31">
        <v>0</v>
      </c>
      <c r="AL5" s="31">
        <v>0</v>
      </c>
      <c r="AM5" s="31">
        <v>0</v>
      </c>
      <c r="AN5" s="31">
        <v>0</v>
      </c>
    </row>
    <row r="6" spans="1:40" s="32" customFormat="1" ht="36" x14ac:dyDescent="0.2">
      <c r="A6" s="25">
        <v>4</v>
      </c>
      <c r="B6" s="26" t="s">
        <v>45</v>
      </c>
      <c r="C6" s="27" t="s">
        <v>42</v>
      </c>
      <c r="D6" s="33" t="s">
        <v>61</v>
      </c>
      <c r="E6" s="33" t="s">
        <v>94</v>
      </c>
      <c r="F6" s="33" t="s">
        <v>55</v>
      </c>
      <c r="G6" s="39">
        <v>148</v>
      </c>
      <c r="H6" s="28">
        <v>2021</v>
      </c>
      <c r="I6" s="28">
        <v>800193434</v>
      </c>
      <c r="J6" s="28" t="s">
        <v>70</v>
      </c>
      <c r="K6" s="28" t="s">
        <v>60</v>
      </c>
      <c r="L6" s="34" t="s">
        <v>95</v>
      </c>
      <c r="M6" s="29" t="s">
        <v>96</v>
      </c>
      <c r="N6" s="36">
        <v>44505</v>
      </c>
      <c r="O6" s="35" t="s">
        <v>46</v>
      </c>
      <c r="P6" s="38">
        <v>70000000</v>
      </c>
      <c r="Q6" s="38" t="s">
        <v>42</v>
      </c>
      <c r="R6" s="38" t="s">
        <v>42</v>
      </c>
      <c r="S6" s="38" t="s">
        <v>42</v>
      </c>
      <c r="T6" s="26" t="s">
        <v>43</v>
      </c>
      <c r="U6" s="26" t="s">
        <v>43</v>
      </c>
      <c r="V6" s="26" t="s">
        <v>43</v>
      </c>
      <c r="W6" s="26" t="s">
        <v>43</v>
      </c>
      <c r="X6" s="26" t="s">
        <v>43</v>
      </c>
      <c r="Y6" s="26" t="s">
        <v>43</v>
      </c>
      <c r="Z6" s="26" t="s">
        <v>43</v>
      </c>
      <c r="AA6" s="26" t="s">
        <v>43</v>
      </c>
      <c r="AB6" s="26" t="s">
        <v>43</v>
      </c>
      <c r="AC6" s="26" t="s">
        <v>43</v>
      </c>
      <c r="AD6" s="30"/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0</v>
      </c>
    </row>
    <row r="7" spans="1:40" s="32" customFormat="1" ht="45" x14ac:dyDescent="0.2">
      <c r="A7" s="25">
        <v>5</v>
      </c>
      <c r="B7" s="26" t="s">
        <v>47</v>
      </c>
      <c r="C7" s="27" t="s">
        <v>42</v>
      </c>
      <c r="D7" s="33" t="s">
        <v>61</v>
      </c>
      <c r="E7" s="33" t="s">
        <v>97</v>
      </c>
      <c r="F7" s="33" t="s">
        <v>55</v>
      </c>
      <c r="G7" s="39">
        <v>149</v>
      </c>
      <c r="H7" s="28">
        <v>2021</v>
      </c>
      <c r="I7" s="28">
        <v>80408336</v>
      </c>
      <c r="J7" s="28" t="s">
        <v>50</v>
      </c>
      <c r="K7" s="28" t="s">
        <v>51</v>
      </c>
      <c r="L7" s="34" t="s">
        <v>98</v>
      </c>
      <c r="M7" s="29" t="s">
        <v>83</v>
      </c>
      <c r="N7" s="36">
        <v>44509</v>
      </c>
      <c r="O7" s="35" t="s">
        <v>46</v>
      </c>
      <c r="P7" s="38">
        <v>49605520</v>
      </c>
      <c r="Q7" s="38" t="s">
        <v>42</v>
      </c>
      <c r="R7" s="38" t="s">
        <v>42</v>
      </c>
      <c r="S7" s="38" t="s">
        <v>42</v>
      </c>
      <c r="T7" s="26" t="s">
        <v>43</v>
      </c>
      <c r="U7" s="26" t="s">
        <v>43</v>
      </c>
      <c r="V7" s="26" t="s">
        <v>43</v>
      </c>
      <c r="W7" s="26" t="s">
        <v>43</v>
      </c>
      <c r="X7" s="26" t="s">
        <v>43</v>
      </c>
      <c r="Y7" s="26" t="s">
        <v>43</v>
      </c>
      <c r="Z7" s="26" t="s">
        <v>43</v>
      </c>
      <c r="AA7" s="26" t="s">
        <v>43</v>
      </c>
      <c r="AB7" s="26" t="s">
        <v>43</v>
      </c>
      <c r="AC7" s="26" t="s">
        <v>43</v>
      </c>
      <c r="AD7" s="30"/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1">
        <v>0</v>
      </c>
      <c r="AM7" s="31">
        <v>0</v>
      </c>
      <c r="AN7" s="31">
        <v>0</v>
      </c>
    </row>
    <row r="8" spans="1:40" s="32" customFormat="1" ht="45" x14ac:dyDescent="0.2">
      <c r="A8" s="25">
        <v>6</v>
      </c>
      <c r="B8" s="26" t="s">
        <v>69</v>
      </c>
      <c r="C8" s="27" t="s">
        <v>42</v>
      </c>
      <c r="D8" s="33" t="s">
        <v>61</v>
      </c>
      <c r="E8" s="33" t="s">
        <v>99</v>
      </c>
      <c r="F8" s="33" t="s">
        <v>55</v>
      </c>
      <c r="G8" s="39">
        <v>150</v>
      </c>
      <c r="H8" s="28">
        <v>2021</v>
      </c>
      <c r="I8" s="28">
        <v>860522381</v>
      </c>
      <c r="J8" s="28" t="s">
        <v>67</v>
      </c>
      <c r="K8" s="28" t="s">
        <v>60</v>
      </c>
      <c r="L8" s="34" t="s">
        <v>80</v>
      </c>
      <c r="M8" s="29" t="s">
        <v>100</v>
      </c>
      <c r="N8" s="36">
        <v>44525</v>
      </c>
      <c r="O8" s="35" t="s">
        <v>46</v>
      </c>
      <c r="P8" s="38">
        <v>62400000</v>
      </c>
      <c r="Q8" s="38" t="s">
        <v>42</v>
      </c>
      <c r="R8" s="38" t="s">
        <v>42</v>
      </c>
      <c r="S8" s="38" t="s">
        <v>42</v>
      </c>
      <c r="T8" s="26" t="s">
        <v>43</v>
      </c>
      <c r="U8" s="26" t="s">
        <v>43</v>
      </c>
      <c r="V8" s="26" t="s">
        <v>43</v>
      </c>
      <c r="W8" s="26" t="s">
        <v>43</v>
      </c>
      <c r="X8" s="26" t="s">
        <v>43</v>
      </c>
      <c r="Y8" s="26" t="s">
        <v>43</v>
      </c>
      <c r="Z8" s="26" t="s">
        <v>43</v>
      </c>
      <c r="AA8" s="26" t="s">
        <v>43</v>
      </c>
      <c r="AB8" s="26" t="s">
        <v>43</v>
      </c>
      <c r="AC8" s="26" t="s">
        <v>43</v>
      </c>
      <c r="AD8" s="30"/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</row>
    <row r="9" spans="1:40" s="32" customFormat="1" ht="45" x14ac:dyDescent="0.2">
      <c r="A9" s="25">
        <v>7</v>
      </c>
      <c r="B9" s="26" t="s">
        <v>54</v>
      </c>
      <c r="C9" s="27" t="s">
        <v>42</v>
      </c>
      <c r="D9" s="33" t="s">
        <v>84</v>
      </c>
      <c r="E9" s="33" t="s">
        <v>101</v>
      </c>
      <c r="F9" s="33" t="s">
        <v>55</v>
      </c>
      <c r="G9" s="39">
        <v>151</v>
      </c>
      <c r="H9" s="28">
        <v>2021</v>
      </c>
      <c r="I9" s="28">
        <v>900534955</v>
      </c>
      <c r="J9" s="28" t="s">
        <v>62</v>
      </c>
      <c r="K9" s="28" t="s">
        <v>60</v>
      </c>
      <c r="L9" s="34" t="s">
        <v>81</v>
      </c>
      <c r="M9" s="29" t="s">
        <v>102</v>
      </c>
      <c r="N9" s="36">
        <v>44519</v>
      </c>
      <c r="O9" s="35" t="s">
        <v>103</v>
      </c>
      <c r="P9" s="38">
        <v>381865509</v>
      </c>
      <c r="Q9" s="38" t="s">
        <v>42</v>
      </c>
      <c r="R9" s="38" t="s">
        <v>42</v>
      </c>
      <c r="S9" s="38" t="s">
        <v>42</v>
      </c>
      <c r="T9" s="26" t="s">
        <v>43</v>
      </c>
      <c r="U9" s="26" t="s">
        <v>43</v>
      </c>
      <c r="V9" s="26" t="s">
        <v>43</v>
      </c>
      <c r="W9" s="26" t="s">
        <v>43</v>
      </c>
      <c r="X9" s="26" t="s">
        <v>43</v>
      </c>
      <c r="Y9" s="26" t="s">
        <v>43</v>
      </c>
      <c r="Z9" s="26" t="s">
        <v>43</v>
      </c>
      <c r="AA9" s="26" t="s">
        <v>43</v>
      </c>
      <c r="AB9" s="26" t="s">
        <v>43</v>
      </c>
      <c r="AC9" s="26" t="s">
        <v>43</v>
      </c>
      <c r="AD9" s="30"/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</row>
    <row r="10" spans="1:40" s="32" customFormat="1" ht="72" customHeight="1" x14ac:dyDescent="0.2">
      <c r="A10" s="25">
        <v>8</v>
      </c>
      <c r="B10" s="27" t="s">
        <v>48</v>
      </c>
      <c r="C10" s="27" t="s">
        <v>54</v>
      </c>
      <c r="D10" s="33" t="s">
        <v>61</v>
      </c>
      <c r="E10" s="33" t="s">
        <v>104</v>
      </c>
      <c r="F10" s="33" t="s">
        <v>55</v>
      </c>
      <c r="G10" s="39">
        <v>152</v>
      </c>
      <c r="H10" s="28">
        <v>2021</v>
      </c>
      <c r="I10" s="28">
        <v>900818181</v>
      </c>
      <c r="J10" s="28" t="s">
        <v>67</v>
      </c>
      <c r="K10" s="28" t="s">
        <v>60</v>
      </c>
      <c r="L10" s="34" t="s">
        <v>79</v>
      </c>
      <c r="M10" s="29" t="s">
        <v>105</v>
      </c>
      <c r="N10" s="36">
        <v>44519</v>
      </c>
      <c r="O10" s="35" t="s">
        <v>46</v>
      </c>
      <c r="P10" s="38">
        <v>186200000</v>
      </c>
      <c r="Q10" s="38" t="s">
        <v>42</v>
      </c>
      <c r="R10" s="38" t="s">
        <v>42</v>
      </c>
      <c r="S10" s="38" t="s">
        <v>42</v>
      </c>
      <c r="T10" s="26" t="s">
        <v>43</v>
      </c>
      <c r="U10" s="26" t="s">
        <v>43</v>
      </c>
      <c r="V10" s="26" t="s">
        <v>43</v>
      </c>
      <c r="W10" s="26" t="s">
        <v>43</v>
      </c>
      <c r="X10" s="26" t="s">
        <v>43</v>
      </c>
      <c r="Y10" s="26" t="s">
        <v>43</v>
      </c>
      <c r="Z10" s="26" t="s">
        <v>43</v>
      </c>
      <c r="AA10" s="26" t="s">
        <v>43</v>
      </c>
      <c r="AB10" s="26" t="s">
        <v>43</v>
      </c>
      <c r="AC10" s="26" t="s">
        <v>43</v>
      </c>
      <c r="AD10" s="30"/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</row>
    <row r="11" spans="1:40" s="32" customFormat="1" ht="45" x14ac:dyDescent="0.2">
      <c r="A11" s="25">
        <v>9</v>
      </c>
      <c r="B11" s="26" t="s">
        <v>58</v>
      </c>
      <c r="C11" s="27" t="s">
        <v>42</v>
      </c>
      <c r="D11" s="33" t="s">
        <v>61</v>
      </c>
      <c r="E11" s="33" t="s">
        <v>106</v>
      </c>
      <c r="F11" s="33" t="s">
        <v>55</v>
      </c>
      <c r="G11" s="39">
        <v>153</v>
      </c>
      <c r="H11" s="28">
        <v>2021</v>
      </c>
      <c r="I11" s="28">
        <v>900250168</v>
      </c>
      <c r="J11" s="28" t="s">
        <v>62</v>
      </c>
      <c r="K11" s="28" t="s">
        <v>60</v>
      </c>
      <c r="L11" s="34" t="s">
        <v>107</v>
      </c>
      <c r="M11" s="29" t="s">
        <v>108</v>
      </c>
      <c r="N11" s="36">
        <v>44518</v>
      </c>
      <c r="O11" s="35" t="s">
        <v>46</v>
      </c>
      <c r="P11" s="38">
        <v>8500000</v>
      </c>
      <c r="Q11" s="38" t="s">
        <v>42</v>
      </c>
      <c r="R11" s="38" t="s">
        <v>42</v>
      </c>
      <c r="S11" s="38" t="s">
        <v>42</v>
      </c>
      <c r="T11" s="26" t="s">
        <v>43</v>
      </c>
      <c r="U11" s="26" t="s">
        <v>43</v>
      </c>
      <c r="V11" s="26" t="s">
        <v>43</v>
      </c>
      <c r="W11" s="26" t="s">
        <v>43</v>
      </c>
      <c r="X11" s="26" t="s">
        <v>43</v>
      </c>
      <c r="Y11" s="26" t="s">
        <v>43</v>
      </c>
      <c r="Z11" s="26" t="s">
        <v>43</v>
      </c>
      <c r="AA11" s="26" t="s">
        <v>43</v>
      </c>
      <c r="AB11" s="26" t="s">
        <v>43</v>
      </c>
      <c r="AC11" s="26" t="s">
        <v>43</v>
      </c>
      <c r="AD11" s="30"/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</row>
    <row r="12" spans="1:40" s="32" customFormat="1" ht="36" x14ac:dyDescent="0.2">
      <c r="A12" s="25">
        <v>10</v>
      </c>
      <c r="B12" s="26" t="s">
        <v>47</v>
      </c>
      <c r="C12" s="27" t="s">
        <v>42</v>
      </c>
      <c r="D12" s="33" t="s">
        <v>61</v>
      </c>
      <c r="E12" s="33" t="s">
        <v>109</v>
      </c>
      <c r="F12" s="33" t="s">
        <v>55</v>
      </c>
      <c r="G12" s="39">
        <v>154</v>
      </c>
      <c r="H12" s="28">
        <v>2021</v>
      </c>
      <c r="I12" s="28">
        <v>900073310</v>
      </c>
      <c r="J12" s="28" t="s">
        <v>72</v>
      </c>
      <c r="K12" s="28" t="s">
        <v>60</v>
      </c>
      <c r="L12" s="34" t="s">
        <v>110</v>
      </c>
      <c r="M12" s="29" t="s">
        <v>111</v>
      </c>
      <c r="N12" s="36">
        <v>44518</v>
      </c>
      <c r="O12" s="35" t="s">
        <v>64</v>
      </c>
      <c r="P12" s="38">
        <v>205400000</v>
      </c>
      <c r="Q12" s="38" t="s">
        <v>42</v>
      </c>
      <c r="R12" s="38" t="s">
        <v>42</v>
      </c>
      <c r="S12" s="38" t="s">
        <v>42</v>
      </c>
      <c r="T12" s="26" t="s">
        <v>43</v>
      </c>
      <c r="U12" s="26" t="s">
        <v>43</v>
      </c>
      <c r="V12" s="26" t="s">
        <v>43</v>
      </c>
      <c r="W12" s="26" t="s">
        <v>43</v>
      </c>
      <c r="X12" s="26" t="s">
        <v>43</v>
      </c>
      <c r="Y12" s="26" t="s">
        <v>43</v>
      </c>
      <c r="Z12" s="26" t="s">
        <v>43</v>
      </c>
      <c r="AA12" s="26" t="s">
        <v>43</v>
      </c>
      <c r="AB12" s="26" t="s">
        <v>43</v>
      </c>
      <c r="AC12" s="26" t="s">
        <v>43</v>
      </c>
      <c r="AD12" s="30"/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</row>
    <row r="13" spans="1:40" s="32" customFormat="1" ht="27" x14ac:dyDescent="0.2">
      <c r="A13" s="25">
        <v>11</v>
      </c>
      <c r="B13" s="26" t="s">
        <v>54</v>
      </c>
      <c r="C13" s="27" t="s">
        <v>42</v>
      </c>
      <c r="D13" s="33" t="s">
        <v>61</v>
      </c>
      <c r="E13" s="33" t="s">
        <v>112</v>
      </c>
      <c r="F13" s="33" t="s">
        <v>55</v>
      </c>
      <c r="G13" s="39">
        <v>155</v>
      </c>
      <c r="H13" s="28">
        <v>2021</v>
      </c>
      <c r="I13" s="28">
        <v>800114672</v>
      </c>
      <c r="J13" s="28" t="s">
        <v>67</v>
      </c>
      <c r="K13" s="28" t="s">
        <v>60</v>
      </c>
      <c r="L13" s="34" t="s">
        <v>78</v>
      </c>
      <c r="M13" s="29" t="s">
        <v>113</v>
      </c>
      <c r="N13" s="36">
        <v>44522</v>
      </c>
      <c r="O13" s="35" t="s">
        <v>46</v>
      </c>
      <c r="P13" s="38">
        <v>739286835</v>
      </c>
      <c r="Q13" s="38" t="s">
        <v>42</v>
      </c>
      <c r="R13" s="38" t="s">
        <v>42</v>
      </c>
      <c r="S13" s="38" t="s">
        <v>42</v>
      </c>
      <c r="T13" s="26" t="s">
        <v>43</v>
      </c>
      <c r="U13" s="26" t="s">
        <v>43</v>
      </c>
      <c r="V13" s="26" t="s">
        <v>43</v>
      </c>
      <c r="W13" s="26" t="s">
        <v>43</v>
      </c>
      <c r="X13" s="26" t="s">
        <v>43</v>
      </c>
      <c r="Y13" s="26" t="s">
        <v>43</v>
      </c>
      <c r="Z13" s="26" t="s">
        <v>43</v>
      </c>
      <c r="AA13" s="26" t="s">
        <v>43</v>
      </c>
      <c r="AB13" s="26" t="s">
        <v>43</v>
      </c>
      <c r="AC13" s="26" t="s">
        <v>43</v>
      </c>
      <c r="AD13" s="30"/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</row>
    <row r="14" spans="1:40" s="32" customFormat="1" ht="45" x14ac:dyDescent="0.2">
      <c r="A14" s="25">
        <v>12</v>
      </c>
      <c r="B14" s="26" t="s">
        <v>45</v>
      </c>
      <c r="C14" s="27" t="s">
        <v>42</v>
      </c>
      <c r="D14" s="33" t="s">
        <v>61</v>
      </c>
      <c r="E14" s="33" t="s">
        <v>114</v>
      </c>
      <c r="F14" s="33" t="s">
        <v>49</v>
      </c>
      <c r="G14" s="39">
        <v>158</v>
      </c>
      <c r="H14" s="28">
        <v>2021</v>
      </c>
      <c r="I14" s="28">
        <v>800046130</v>
      </c>
      <c r="J14" s="28" t="s">
        <v>67</v>
      </c>
      <c r="K14" s="28" t="s">
        <v>60</v>
      </c>
      <c r="L14" s="34" t="s">
        <v>115</v>
      </c>
      <c r="M14" s="29" t="s">
        <v>116</v>
      </c>
      <c r="N14" s="36">
        <v>44523</v>
      </c>
      <c r="O14" s="35" t="s">
        <v>46</v>
      </c>
      <c r="P14" s="38">
        <v>97641216</v>
      </c>
      <c r="Q14" s="38"/>
      <c r="R14" s="38"/>
      <c r="S14" s="38"/>
      <c r="T14" s="26" t="s">
        <v>43</v>
      </c>
      <c r="U14" s="26" t="s">
        <v>43</v>
      </c>
      <c r="V14" s="26" t="s">
        <v>43</v>
      </c>
      <c r="W14" s="26" t="s">
        <v>43</v>
      </c>
      <c r="X14" s="26" t="s">
        <v>43</v>
      </c>
      <c r="Y14" s="26" t="s">
        <v>43</v>
      </c>
      <c r="Z14" s="26" t="s">
        <v>43</v>
      </c>
      <c r="AA14" s="26" t="s">
        <v>43</v>
      </c>
      <c r="AB14" s="26" t="s">
        <v>43</v>
      </c>
      <c r="AC14" s="26" t="s">
        <v>43</v>
      </c>
      <c r="AD14" s="30"/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</row>
    <row r="15" spans="1:40" s="32" customFormat="1" ht="33.75" x14ac:dyDescent="0.2">
      <c r="A15" s="25">
        <v>13</v>
      </c>
      <c r="B15" s="26" t="s">
        <v>66</v>
      </c>
      <c r="C15" s="27" t="s">
        <v>42</v>
      </c>
      <c r="D15" s="33" t="s">
        <v>61</v>
      </c>
      <c r="E15" s="33" t="s">
        <v>117</v>
      </c>
      <c r="F15" s="33" t="s">
        <v>76</v>
      </c>
      <c r="G15" s="39">
        <v>159</v>
      </c>
      <c r="H15" s="28">
        <v>2021</v>
      </c>
      <c r="I15" s="28">
        <v>800059311</v>
      </c>
      <c r="J15" s="28" t="s">
        <v>70</v>
      </c>
      <c r="K15" s="28" t="s">
        <v>60</v>
      </c>
      <c r="L15" s="34" t="s">
        <v>85</v>
      </c>
      <c r="M15" s="29" t="s">
        <v>118</v>
      </c>
      <c r="N15" s="36">
        <v>44524</v>
      </c>
      <c r="O15" s="35" t="s">
        <v>75</v>
      </c>
      <c r="P15" s="38">
        <v>7000000</v>
      </c>
      <c r="Q15" s="38"/>
      <c r="R15" s="38"/>
      <c r="S15" s="38"/>
      <c r="T15" s="26" t="s">
        <v>43</v>
      </c>
      <c r="U15" s="26" t="s">
        <v>43</v>
      </c>
      <c r="V15" s="26" t="s">
        <v>43</v>
      </c>
      <c r="W15" s="26" t="s">
        <v>43</v>
      </c>
      <c r="X15" s="26" t="s">
        <v>43</v>
      </c>
      <c r="Y15" s="26" t="s">
        <v>43</v>
      </c>
      <c r="Z15" s="26" t="s">
        <v>43</v>
      </c>
      <c r="AA15" s="26" t="s">
        <v>43</v>
      </c>
      <c r="AB15" s="26" t="s">
        <v>43</v>
      </c>
      <c r="AC15" s="26" t="s">
        <v>43</v>
      </c>
      <c r="AD15" s="30"/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</row>
    <row r="16" spans="1:40" s="32" customFormat="1" ht="45" x14ac:dyDescent="0.2">
      <c r="A16" s="25">
        <v>14</v>
      </c>
      <c r="B16" s="26" t="s">
        <v>48</v>
      </c>
      <c r="C16" s="27" t="s">
        <v>42</v>
      </c>
      <c r="D16" s="33" t="s">
        <v>61</v>
      </c>
      <c r="E16" s="33" t="s">
        <v>119</v>
      </c>
      <c r="F16" s="33" t="s">
        <v>55</v>
      </c>
      <c r="G16" s="39">
        <v>160</v>
      </c>
      <c r="H16" s="28">
        <v>2021</v>
      </c>
      <c r="I16" s="28">
        <v>900477020</v>
      </c>
      <c r="J16" s="28" t="s">
        <v>67</v>
      </c>
      <c r="K16" s="28" t="s">
        <v>60</v>
      </c>
      <c r="L16" s="34" t="s">
        <v>82</v>
      </c>
      <c r="M16" s="29" t="s">
        <v>120</v>
      </c>
      <c r="N16" s="36">
        <v>44523</v>
      </c>
      <c r="O16" s="35" t="s">
        <v>44</v>
      </c>
      <c r="P16" s="38">
        <v>31389731</v>
      </c>
      <c r="Q16" s="38"/>
      <c r="R16" s="38"/>
      <c r="S16" s="38"/>
      <c r="T16" s="26" t="s">
        <v>43</v>
      </c>
      <c r="U16" s="26" t="s">
        <v>43</v>
      </c>
      <c r="V16" s="26" t="s">
        <v>43</v>
      </c>
      <c r="W16" s="26" t="s">
        <v>43</v>
      </c>
      <c r="X16" s="26" t="s">
        <v>43</v>
      </c>
      <c r="Y16" s="26" t="s">
        <v>43</v>
      </c>
      <c r="Z16" s="26" t="s">
        <v>43</v>
      </c>
      <c r="AA16" s="26" t="s">
        <v>43</v>
      </c>
      <c r="AB16" s="26" t="s">
        <v>43</v>
      </c>
      <c r="AC16" s="26" t="s">
        <v>43</v>
      </c>
      <c r="AD16" s="30"/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</row>
    <row r="17" spans="1:40" s="32" customFormat="1" ht="27" x14ac:dyDescent="0.2">
      <c r="A17" s="25">
        <v>15</v>
      </c>
      <c r="B17" s="26" t="s">
        <v>54</v>
      </c>
      <c r="C17" s="27" t="s">
        <v>42</v>
      </c>
      <c r="D17" s="33" t="s">
        <v>61</v>
      </c>
      <c r="E17" s="33" t="s">
        <v>121</v>
      </c>
      <c r="F17" s="33" t="s">
        <v>74</v>
      </c>
      <c r="G17" s="39">
        <v>161</v>
      </c>
      <c r="H17" s="28">
        <v>2021</v>
      </c>
      <c r="I17" s="28">
        <v>830044977</v>
      </c>
      <c r="J17" s="28" t="s">
        <v>56</v>
      </c>
      <c r="K17" s="28" t="s">
        <v>60</v>
      </c>
      <c r="L17" s="34" t="s">
        <v>77</v>
      </c>
      <c r="M17" s="29" t="s">
        <v>122</v>
      </c>
      <c r="N17" s="36">
        <v>44529</v>
      </c>
      <c r="O17" s="35" t="s">
        <v>65</v>
      </c>
      <c r="P17" s="38">
        <v>33527720</v>
      </c>
      <c r="Q17" s="38"/>
      <c r="R17" s="38"/>
      <c r="S17" s="38"/>
      <c r="T17" s="26" t="s">
        <v>43</v>
      </c>
      <c r="U17" s="26" t="s">
        <v>43</v>
      </c>
      <c r="V17" s="26" t="s">
        <v>43</v>
      </c>
      <c r="W17" s="26" t="s">
        <v>43</v>
      </c>
      <c r="X17" s="26" t="s">
        <v>43</v>
      </c>
      <c r="Y17" s="26" t="s">
        <v>43</v>
      </c>
      <c r="Z17" s="26" t="s">
        <v>43</v>
      </c>
      <c r="AA17" s="26" t="s">
        <v>43</v>
      </c>
      <c r="AB17" s="26" t="s">
        <v>43</v>
      </c>
      <c r="AC17" s="26" t="s">
        <v>43</v>
      </c>
      <c r="AD17" s="30"/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</row>
    <row r="18" spans="1:40" s="32" customFormat="1" ht="72" x14ac:dyDescent="0.2">
      <c r="A18" s="25">
        <v>16</v>
      </c>
      <c r="B18" s="26" t="s">
        <v>54</v>
      </c>
      <c r="C18" s="27" t="s">
        <v>58</v>
      </c>
      <c r="D18" s="33" t="s">
        <v>61</v>
      </c>
      <c r="E18" s="33" t="s">
        <v>123</v>
      </c>
      <c r="F18" s="33" t="s">
        <v>68</v>
      </c>
      <c r="G18" s="39">
        <v>162</v>
      </c>
      <c r="H18" s="28">
        <v>2021</v>
      </c>
      <c r="I18" s="28">
        <v>900277186</v>
      </c>
      <c r="J18" s="28" t="s">
        <v>62</v>
      </c>
      <c r="K18" s="28" t="s">
        <v>60</v>
      </c>
      <c r="L18" s="34" t="s">
        <v>124</v>
      </c>
      <c r="M18" s="29" t="s">
        <v>125</v>
      </c>
      <c r="N18" s="36">
        <v>44526</v>
      </c>
      <c r="O18" s="35" t="s">
        <v>46</v>
      </c>
      <c r="P18" s="38">
        <v>72389760</v>
      </c>
      <c r="Q18" s="38"/>
      <c r="R18" s="38"/>
      <c r="S18" s="38"/>
      <c r="T18" s="26" t="s">
        <v>43</v>
      </c>
      <c r="U18" s="26" t="s">
        <v>43</v>
      </c>
      <c r="V18" s="26" t="s">
        <v>43</v>
      </c>
      <c r="W18" s="26" t="s">
        <v>43</v>
      </c>
      <c r="X18" s="26" t="s">
        <v>43</v>
      </c>
      <c r="Y18" s="26" t="s">
        <v>43</v>
      </c>
      <c r="Z18" s="26" t="s">
        <v>43</v>
      </c>
      <c r="AA18" s="26" t="s">
        <v>43</v>
      </c>
      <c r="AB18" s="26" t="s">
        <v>43</v>
      </c>
      <c r="AC18" s="26" t="s">
        <v>43</v>
      </c>
      <c r="AD18" s="30"/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</row>
    <row r="19" spans="1:40" s="32" customFormat="1" ht="63" x14ac:dyDescent="0.2">
      <c r="A19" s="25">
        <v>17</v>
      </c>
      <c r="B19" s="26" t="s">
        <v>58</v>
      </c>
      <c r="C19" s="27" t="s">
        <v>42</v>
      </c>
      <c r="D19" s="33" t="s">
        <v>61</v>
      </c>
      <c r="E19" s="33" t="s">
        <v>126</v>
      </c>
      <c r="F19" s="33" t="s">
        <v>68</v>
      </c>
      <c r="G19" s="39">
        <v>164</v>
      </c>
      <c r="H19" s="28">
        <v>2021</v>
      </c>
      <c r="I19" s="28">
        <v>900352786</v>
      </c>
      <c r="J19" s="28" t="s">
        <v>62</v>
      </c>
      <c r="K19" s="28" t="s">
        <v>60</v>
      </c>
      <c r="L19" s="34" t="s">
        <v>127</v>
      </c>
      <c r="M19" s="29" t="s">
        <v>128</v>
      </c>
      <c r="N19" s="36">
        <v>44526</v>
      </c>
      <c r="O19" s="35" t="s">
        <v>46</v>
      </c>
      <c r="P19" s="38">
        <v>17999000</v>
      </c>
      <c r="Q19" s="38"/>
      <c r="R19" s="38"/>
      <c r="S19" s="38"/>
      <c r="T19" s="26" t="s">
        <v>43</v>
      </c>
      <c r="U19" s="26" t="s">
        <v>43</v>
      </c>
      <c r="V19" s="26" t="s">
        <v>43</v>
      </c>
      <c r="W19" s="26" t="s">
        <v>43</v>
      </c>
      <c r="X19" s="26" t="s">
        <v>43</v>
      </c>
      <c r="Y19" s="26" t="s">
        <v>43</v>
      </c>
      <c r="Z19" s="26" t="s">
        <v>43</v>
      </c>
      <c r="AA19" s="26" t="s">
        <v>43</v>
      </c>
      <c r="AB19" s="26" t="s">
        <v>43</v>
      </c>
      <c r="AC19" s="26" t="s">
        <v>43</v>
      </c>
      <c r="AD19" s="30"/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</row>
    <row r="20" spans="1:40" s="32" customFormat="1" ht="54" x14ac:dyDescent="0.2">
      <c r="A20" s="25">
        <v>18</v>
      </c>
      <c r="B20" s="26" t="s">
        <v>53</v>
      </c>
      <c r="C20" s="27" t="s">
        <v>71</v>
      </c>
      <c r="D20" s="33" t="s">
        <v>61</v>
      </c>
      <c r="E20" s="33" t="s">
        <v>143</v>
      </c>
      <c r="F20" s="33" t="s">
        <v>144</v>
      </c>
      <c r="G20" s="39">
        <v>2</v>
      </c>
      <c r="H20" s="28">
        <v>2021</v>
      </c>
      <c r="I20" s="28">
        <v>899999961</v>
      </c>
      <c r="J20" s="28" t="s">
        <v>59</v>
      </c>
      <c r="K20" s="28" t="s">
        <v>60</v>
      </c>
      <c r="L20" s="34" t="s">
        <v>145</v>
      </c>
      <c r="M20" s="29" t="s">
        <v>129</v>
      </c>
      <c r="N20" s="36">
        <v>44512</v>
      </c>
      <c r="O20" s="35" t="s">
        <v>73</v>
      </c>
      <c r="P20" s="38">
        <v>207328284</v>
      </c>
      <c r="Q20" s="38"/>
      <c r="R20" s="38"/>
      <c r="S20" s="38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30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</sheetData>
  <sheetProtection formatCells="0" formatColumns="0" formatRows="0" insertColumns="0" insertRows="0" insertHyperlinks="0" sort="0" autoFilter="0" pivotTables="0"/>
  <autoFilter ref="A2:AN19" xr:uid="{00000000-0009-0000-0000-000002000000}"/>
  <dataConsolidate/>
  <mergeCells count="2">
    <mergeCell ref="T1:AD1"/>
    <mergeCell ref="AE1:AN1"/>
  </mergeCells>
  <dataValidations count="11">
    <dataValidation type="list" allowBlank="1" showInputMessage="1" showErrorMessage="1" sqref="S3:S17" xr:uid="{5EFD67BC-E9C9-482A-AE81-13DF5A073D14}">
      <formula1>MOD</formula1>
    </dataValidation>
    <dataValidation type="list" allowBlank="1" showInputMessage="1" showErrorMessage="1" sqref="S18:S19 R3:R19" xr:uid="{4261F37F-9A29-4071-B0C6-66F4EC62ACB7}">
      <formula1>PRO</formula1>
    </dataValidation>
    <dataValidation type="list" allowBlank="1" showInputMessage="1" showErrorMessage="1" sqref="Q3:Q1048576" xr:uid="{B7CAF4E3-7E65-4840-BEF5-7B776386BD32}">
      <formula1>AD</formula1>
    </dataValidation>
    <dataValidation type="list" allowBlank="1" showInputMessage="1" showErrorMessage="1" sqref="K3:K20" xr:uid="{5F64C931-D7D7-43FA-A671-7BCDA6AD14F6}">
      <formula1>NB</formula1>
    </dataValidation>
    <dataValidation type="list" allowBlank="1" showInputMessage="1" showErrorMessage="1" sqref="C3:C1048576 B3:B19" xr:uid="{8FE2850D-A8A4-4574-B5AF-DF264A071804}">
      <formula1>CC</formula1>
    </dataValidation>
    <dataValidation type="custom" allowBlank="1" showInputMessage="1" showErrorMessage="1" error="DIGITAR TEXTO EN MAYÚSCULA" sqref="N4:N19 M4:M17 L4:L6 L8:L19" xr:uid="{574A70F8-BC9E-4BD8-BCA3-AC868862FF0E}">
      <formula1>EXACT(L4,UPPER(L4))</formula1>
    </dataValidation>
    <dataValidation type="date" operator="equal" allowBlank="1" showInputMessage="1" showErrorMessage="1" sqref="AD4" xr:uid="{59C74E0B-B7DF-4613-9DA2-6FA10155689A}">
      <formula1>AD4</formula1>
    </dataValidation>
    <dataValidation type="date" allowBlank="1" showInputMessage="1" showErrorMessage="1" sqref="AD1:AD2" xr:uid="{D756DFCF-4C21-488E-B748-E53D2B1321F7}">
      <formula1>43101</formula1>
      <formula2>43465</formula2>
    </dataValidation>
    <dataValidation type="whole" operator="equal" allowBlank="1" showInputMessage="1" showErrorMessage="1" sqref="P4 P6:P19" xr:uid="{310C1533-C9D5-4459-A173-3A35DEA52C6A}">
      <formula1>P4</formula1>
    </dataValidation>
    <dataValidation type="list" allowBlank="1" showInputMessage="1" showErrorMessage="1" sqref="F3:F19 F21:F1048576" xr:uid="{ECE7333A-C756-4E91-9C54-DBBC7ECDF3B4}">
      <formula1>FF</formula1>
    </dataValidation>
    <dataValidation type="list" allowBlank="1" showInputMessage="1" showErrorMessage="1" sqref="J3:J1048576" xr:uid="{E0A16154-DD69-4BF1-9EE9-9F873790EED0}">
      <formula1>B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78CBE-EE08-45B5-A1F3-AC703571C68B}">
  <sheetPr>
    <pageSetUpPr fitToPage="1"/>
  </sheetPr>
  <dimension ref="A1:M2"/>
  <sheetViews>
    <sheetView showGridLines="0" topLeftCell="F1" zoomScale="106" zoomScaleNormal="106" workbookViewId="0">
      <selection activeCell="L2" sqref="L2"/>
    </sheetView>
  </sheetViews>
  <sheetFormatPr baseColWidth="10" defaultColWidth="11.42578125" defaultRowHeight="12.75" x14ac:dyDescent="0.2"/>
  <cols>
    <col min="1" max="1" width="3.5703125" style="53" customWidth="1"/>
    <col min="2" max="2" width="14.28515625" style="48" customWidth="1"/>
    <col min="3" max="3" width="15.5703125" style="48" customWidth="1"/>
    <col min="4" max="4" width="14.7109375" style="48" customWidth="1"/>
    <col min="5" max="5" width="15.85546875" style="48" customWidth="1"/>
    <col min="6" max="6" width="10.28515625" style="52" customWidth="1"/>
    <col min="7" max="7" width="11.7109375" style="48" customWidth="1"/>
    <col min="8" max="8" width="42.42578125" style="48" customWidth="1"/>
    <col min="9" max="9" width="13" style="48" customWidth="1"/>
    <col min="10" max="10" width="38.85546875" style="51" customWidth="1"/>
    <col min="11" max="11" width="10.42578125" style="48" customWidth="1"/>
    <col min="12" max="12" width="15.7109375" style="50" customWidth="1"/>
    <col min="13" max="13" width="15" style="49" customWidth="1"/>
    <col min="14" max="16384" width="11.42578125" style="48"/>
  </cols>
  <sheetData>
    <row r="1" spans="1:13" ht="60.75" customHeight="1" thickBot="1" x14ac:dyDescent="0.25">
      <c r="A1" s="62" t="s">
        <v>2</v>
      </c>
      <c r="B1" s="61" t="s">
        <v>141</v>
      </c>
      <c r="C1" s="61" t="s">
        <v>140</v>
      </c>
      <c r="D1" s="61" t="s">
        <v>139</v>
      </c>
      <c r="E1" s="61" t="s">
        <v>138</v>
      </c>
      <c r="F1" s="61" t="s">
        <v>137</v>
      </c>
      <c r="G1" s="61" t="s">
        <v>9</v>
      </c>
      <c r="H1" s="61" t="s">
        <v>136</v>
      </c>
      <c r="I1" s="61" t="s">
        <v>135</v>
      </c>
      <c r="J1" s="61" t="s">
        <v>134</v>
      </c>
      <c r="K1" s="60" t="s">
        <v>142</v>
      </c>
      <c r="L1" s="59" t="s">
        <v>133</v>
      </c>
      <c r="M1" s="58" t="s">
        <v>41</v>
      </c>
    </row>
    <row r="2" spans="1:13" ht="56.25" x14ac:dyDescent="0.2">
      <c r="A2" s="57">
        <v>1</v>
      </c>
      <c r="B2" s="33" t="s">
        <v>53</v>
      </c>
      <c r="C2" s="33" t="s">
        <v>71</v>
      </c>
      <c r="D2" s="33" t="s">
        <v>61</v>
      </c>
      <c r="E2" s="33" t="s">
        <v>132</v>
      </c>
      <c r="F2" s="39">
        <v>2</v>
      </c>
      <c r="G2" s="28">
        <v>2021</v>
      </c>
      <c r="H2" s="56" t="s">
        <v>131</v>
      </c>
      <c r="I2" s="33" t="s">
        <v>130</v>
      </c>
      <c r="J2" s="55" t="s">
        <v>129</v>
      </c>
      <c r="K2" s="37">
        <v>44512</v>
      </c>
      <c r="L2" s="54">
        <v>207328284</v>
      </c>
      <c r="M2" s="26" t="s">
        <v>57</v>
      </c>
    </row>
  </sheetData>
  <autoFilter ref="A1:M2" xr:uid="{00000000-0009-0000-0000-000001000000}">
    <sortState xmlns:xlrd2="http://schemas.microsoft.com/office/spreadsheetml/2017/richdata2" ref="A2:M1">
      <sortCondition ref="G1"/>
    </sortState>
  </autoFilter>
  <conditionalFormatting sqref="M2">
    <cfRule type="cellIs" dxfId="6" priority="840" operator="equal">
      <formula>"ANULADO"</formula>
    </cfRule>
  </conditionalFormatting>
  <conditionalFormatting sqref="M2">
    <cfRule type="cellIs" dxfId="5" priority="839" operator="equal">
      <formula>"en ejecucion"</formula>
    </cfRule>
  </conditionalFormatting>
  <conditionalFormatting sqref="M2">
    <cfRule type="cellIs" dxfId="4" priority="837" operator="equal">
      <formula>"LIQUIDADO"</formula>
    </cfRule>
    <cfRule type="cellIs" dxfId="3" priority="838" operator="equal">
      <formula>"por liquidar"</formula>
    </cfRule>
  </conditionalFormatting>
  <conditionalFormatting sqref="M1">
    <cfRule type="cellIs" dxfId="2" priority="835" operator="equal">
      <formula>"OTROSÍ VENCIDO"</formula>
    </cfRule>
    <cfRule type="cellIs" dxfId="1" priority="836" operator="equal">
      <formula>"CONTRATO VENCIDO"</formula>
    </cfRule>
  </conditionalFormatting>
  <conditionalFormatting sqref="M1">
    <cfRule type="cellIs" dxfId="0" priority="834" operator="lessThan">
      <formula>1</formula>
    </cfRule>
  </conditionalFormatting>
  <pageMargins left="0.7" right="0.7" top="0.75" bottom="0.75" header="0.3" footer="0.3"/>
  <pageSetup paperSize="120" scale="70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82C3ACA1BB934BAA48FA5D34C08842" ma:contentTypeVersion="1" ma:contentTypeDescription="Crear nuevo documento." ma:contentTypeScope="" ma:versionID="bbe026d2337c84656ab928b9a5c2ddce">
  <xsd:schema xmlns:xsd="http://www.w3.org/2001/XMLSchema" xmlns:xs="http://www.w3.org/2001/XMLSchema" xmlns:p="http://schemas.microsoft.com/office/2006/metadata/properties" xmlns:ns2="76cc6189-d6b4-43f9-a37f-9fe64d7eacbd" targetNamespace="http://schemas.microsoft.com/office/2006/metadata/properties" ma:root="true" ma:fieldsID="0eb4aa6a6321e53b575755459d824555" ns2:_="">
    <xsd:import namespace="76cc6189-d6b4-43f9-a37f-9fe64d7eacbd"/>
    <xsd:element name="properties">
      <xsd:complexType>
        <xsd:sequence>
          <xsd:element name="documentManagement">
            <xsd:complexType>
              <xsd:all>
                <xsd:element ref="ns2:Form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c6189-d6b4-43f9-a37f-9fe64d7eacbd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76cc6189-d6b4-43f9-a37f-9fe64d7eacbd">Excel</Formato>
  </documentManagement>
</p:properties>
</file>

<file path=customXml/itemProps1.xml><?xml version="1.0" encoding="utf-8"?>
<ds:datastoreItem xmlns:ds="http://schemas.openxmlformats.org/officeDocument/2006/customXml" ds:itemID="{E70B2DF8-C7C7-4964-A341-84CF44FC06C8}"/>
</file>

<file path=customXml/itemProps2.xml><?xml version="1.0" encoding="utf-8"?>
<ds:datastoreItem xmlns:ds="http://schemas.openxmlformats.org/officeDocument/2006/customXml" ds:itemID="{073E6613-BA34-4CFF-AA63-99AD779A8881}"/>
</file>

<file path=customXml/itemProps3.xml><?xml version="1.0" encoding="utf-8"?>
<ds:datastoreItem xmlns:ds="http://schemas.openxmlformats.org/officeDocument/2006/customXml" ds:itemID="{90D35B54-5E8D-4D97-85B4-44924F6B3D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Contratos</vt:lpstr>
      <vt:lpstr>Convenio</vt:lpstr>
      <vt:lpstr>Contratos!Área_de_impresión</vt:lpstr>
      <vt:lpstr>Contratos!Títulos_a_imprimir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 noviembre 2021</dc:title>
  <dc:creator>John Fredy Leon Hernandez</dc:creator>
  <cp:lastModifiedBy>John Fredy Leon Hernandez</cp:lastModifiedBy>
  <dcterms:created xsi:type="dcterms:W3CDTF">2021-12-07T21:09:20Z</dcterms:created>
  <dcterms:modified xsi:type="dcterms:W3CDTF">2021-12-07T21:41:18Z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0x0101006682C3ACA1BB934BAA48FA5D34C08842</vt:lpwstr>
  </property>
</Properties>
</file>